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80" yWindow="45" windowWidth="7290" windowHeight="9720"/>
  </bookViews>
  <sheets>
    <sheet name="EDUC-SALUD-CI" sheetId="1" r:id="rId1"/>
    <sheet name="EMPLEO-SEGURIDAD" sheetId="12" r:id="rId2"/>
    <sheet name="SERVICIOS-BIENES" sheetId="13" r:id="rId3"/>
    <sheet name="POBREZA" sheetId="14" r:id="rId4"/>
  </sheets>
  <definedNames>
    <definedName name="_xlnm.Print_Area" localSheetId="0">'EDUC-SALUD-CI'!$B$1:$T$42</definedName>
    <definedName name="_xlnm.Print_Area" localSheetId="1">'EMPLEO-SEGURIDAD'!$B$1:$N$40</definedName>
    <definedName name="_xlnm.Print_Area" localSheetId="3">POBREZA!$B$1:$T$15</definedName>
    <definedName name="_xlnm.Print_Area" localSheetId="2">'SERVICIOS-BIENES'!$B$1:$T$41</definedName>
  </definedNames>
  <calcPr calcId="145621"/>
</workbook>
</file>

<file path=xl/calcChain.xml><?xml version="1.0" encoding="utf-8"?>
<calcChain xmlns="http://schemas.openxmlformats.org/spreadsheetml/2006/main">
  <c r="L11" i="12" l="1"/>
  <c r="L10" i="12"/>
  <c r="L9" i="12"/>
  <c r="J11" i="12" l="1"/>
  <c r="H11" i="12"/>
  <c r="F11" i="12"/>
  <c r="D11" i="12"/>
  <c r="J10" i="12"/>
  <c r="H10" i="12"/>
  <c r="D10" i="12"/>
  <c r="J9" i="12"/>
  <c r="H9" i="12"/>
  <c r="F9" i="12"/>
  <c r="D9" i="12"/>
</calcChain>
</file>

<file path=xl/sharedStrings.xml><?xml version="1.0" encoding="utf-8"?>
<sst xmlns="http://schemas.openxmlformats.org/spreadsheetml/2006/main" count="138" uniqueCount="92">
  <si>
    <t>(*) Insuficiencia muestral, menor a 30 casos.</t>
  </si>
  <si>
    <t xml:space="preserve">Hogares con heladera </t>
  </si>
  <si>
    <t>Población Total</t>
  </si>
  <si>
    <t>Población ocupada</t>
  </si>
  <si>
    <t>Desempleo abierto</t>
  </si>
  <si>
    <t>Aporta a un sistema de jubilación</t>
  </si>
  <si>
    <t>Hogares con acceso a electricidad</t>
  </si>
  <si>
    <r>
      <rPr>
        <vertAlign val="superscript"/>
        <sz val="9"/>
        <color indexed="8"/>
        <rFont val="Arial"/>
        <family val="2"/>
      </rPr>
      <t xml:space="preserve">2/ </t>
    </r>
    <r>
      <rPr>
        <sz val="9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</si>
  <si>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</si>
  <si>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</si>
  <si>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</si>
  <si>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</si>
  <si>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</si>
  <si>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</si>
  <si>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</si>
  <si>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</si>
  <si>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</si>
  <si>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</si>
  <si>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t xml:space="preserve">           (*)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</si>
  <si>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</si>
  <si>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9"/>
        <color indexed="8"/>
        <rFont val="Arial"/>
        <family val="2"/>
      </rPr>
      <t>3/</t>
    </r>
    <r>
      <rPr>
        <sz val="9"/>
        <color indexed="8"/>
        <rFont val="Arial"/>
        <family val="2"/>
      </rPr>
      <t xml:space="preserve">  Incluye moto y/o automóvil.</t>
    </r>
  </si>
  <si>
    <r>
      <rPr>
        <vertAlign val="superscript"/>
        <sz val="9"/>
        <color indexed="8"/>
        <rFont val="Arial"/>
        <family val="2"/>
      </rPr>
      <t>4/</t>
    </r>
    <r>
      <rPr>
        <sz val="9"/>
        <color indexed="8"/>
        <rFont val="Arial"/>
        <family val="2"/>
      </rPr>
      <t xml:space="preserve"> Incluye TV Cable y/o Antena parabólica.</t>
    </r>
  </si>
  <si>
    <t>Población en edad de trabajar</t>
  </si>
  <si>
    <t>Población económicamente activa</t>
  </si>
  <si>
    <t>Población económicamente  inactiva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</si>
  <si>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</si>
  <si>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Incluye telefonía fija y/o móvil</t>
    </r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</si>
  <si>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>1/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</si>
  <si>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IPS y otro tipo de seguro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</si>
  <si>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Incluye a la población enferma o accidentada que consultó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</si>
  <si>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La tenencia de Cédula de Identidad se investigó a partir del año 2010 en las encuestas a hogares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</si>
  <si>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</si>
  <si>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Corresponde a la población con un ingreso inferior a la Línea de Pobreza Extrema (Canasta Básica de Alimentos)</t>
    </r>
  </si>
  <si>
    <t>Fuente: DGEEC. Encuesta Permanente de Hogares periodo 2003,2004,2015-2017</t>
  </si>
  <si>
    <t>Educación</t>
  </si>
  <si>
    <t>Cuadro 1</t>
  </si>
  <si>
    <t>Año</t>
  </si>
  <si>
    <t>Indicador</t>
  </si>
  <si>
    <t>En porcentaje</t>
  </si>
  <si>
    <t>En valor absoluto</t>
  </si>
  <si>
    <t>Cuadro 2</t>
  </si>
  <si>
    <t>Cédula de identidad</t>
  </si>
  <si>
    <t>Cuadro 3</t>
  </si>
  <si>
    <t>Salud</t>
  </si>
  <si>
    <t>Empleo e ingresos</t>
  </si>
  <si>
    <t>Seguridad social</t>
  </si>
  <si>
    <t xml:space="preserve">Cuadro 4                                                                                                                                                                                                          </t>
  </si>
  <si>
    <t>Cuadro 5</t>
  </si>
  <si>
    <t>Servicios básicos</t>
  </si>
  <si>
    <t>Cuadro 6</t>
  </si>
  <si>
    <t>Bienes</t>
  </si>
  <si>
    <t xml:space="preserve">Cuadro 7       </t>
  </si>
  <si>
    <t>Pobreza</t>
  </si>
  <si>
    <t>Cuadro 8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</si>
  <si>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Corresponde al ingreso habitual mensual de los ocupados en la ocupación principal a precios constantes de 2017</t>
    </r>
  </si>
  <si>
    <r>
      <t>Población subocupada por insuficiencia de tiempo de trabajo</t>
    </r>
    <r>
      <rPr>
        <sz val="10"/>
        <color theme="1"/>
        <rFont val="Arial"/>
        <family val="2"/>
      </rPr>
      <t xml:space="preserve"> (subempleo visible)</t>
    </r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</si>
  <si>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</si>
  <si>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>Fuente: DGEEC. Encuesta Permanente de Hogares periodo 2015-2017</t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</si>
  <si>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No incluye a los empleados domésticos sin retiro</t>
    </r>
  </si>
  <si>
    <t>Promedio de años de estudio de la población de 10 y más años de edad</t>
  </si>
  <si>
    <t>Principales indicadores de educación de la población por año en porcentaje y valor absoluto.</t>
  </si>
  <si>
    <t>Principales indicadores de salud de la población por año en porcentaje y valor absoluto.</t>
  </si>
  <si>
    <t>Población con tenencia de cédula de identidad por año en porcentaje y valor absoluto.</t>
  </si>
  <si>
    <t>Principales indicadores de empleo e ingresos de la población por año en porcentaje y valor absoluto.</t>
  </si>
  <si>
    <r>
      <t>Población ocupada asalariada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 xml:space="preserve"> 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</si>
  <si>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</si>
  <si>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</si>
  <si>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Principales indicadores de pobreza de la población por año en porcentaje y valor absoluto.</t>
  </si>
  <si>
    <t xml:space="preserve">Asistencia población de 6-14 años </t>
  </si>
  <si>
    <t>Asistencia población de 6 -14 años de edad</t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</si>
  <si>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</si>
  <si>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</t>
    </r>
  </si>
  <si>
    <t>Tasa de Actividad</t>
  </si>
  <si>
    <t>Tasa de Ocupación</t>
  </si>
  <si>
    <t>Tasa de Desempleo Abierto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</si>
  <si>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</t>
    </r>
  </si>
  <si>
    <t>Población 10-14 años de edad que trabaja</t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</si>
  <si>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 xml:space="preserve">1/ </t>
    </r>
    <r>
      <rPr>
        <sz val="10"/>
        <color theme="1"/>
        <rFont val="Arial"/>
        <family val="2"/>
      </rPr>
      <t>y Q2</t>
    </r>
    <r>
      <rPr>
        <vertAlign val="superscript"/>
        <sz val="10"/>
        <color theme="1"/>
        <rFont val="Arial"/>
        <family val="2"/>
      </rPr>
      <t>1,</t>
    </r>
    <r>
      <rPr>
        <vertAlign val="superscript"/>
        <sz val="10"/>
        <color indexed="8"/>
        <rFont val="Arial"/>
        <family val="2"/>
      </rPr>
      <t>/</t>
    </r>
  </si>
  <si>
    <r>
      <t>Ingreso promedio  laboral (en miles de guaraníes) de la población del Q1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</si>
  <si>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</si>
  <si>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>Población ocupada de 10-14 años de edad</t>
  </si>
  <si>
    <t xml:space="preserve">Aporta a un sistema de jubilación </t>
  </si>
  <si>
    <r>
      <t>Población con acceso a saneamiento mejorado</t>
    </r>
    <r>
      <rPr>
        <vertAlign val="superscript"/>
        <sz val="10"/>
        <color indexed="8"/>
        <rFont val="Arial"/>
        <family val="2"/>
      </rPr>
      <t xml:space="preserve">1/ 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</si>
  <si>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 xml:space="preserve">2/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</si>
  <si>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</si>
  <si>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</si>
  <si>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</si>
  <si>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</si>
  <si>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</si>
  <si>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</si>
  <si>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</si>
  <si>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>Guairá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</si>
</sst>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b/>
      <sz val="30"/>
      <color theme="1"/>
      <name val="TodaySHOP-Bold"/>
      <family val="3"/>
    </font>
    <font>
      <b/>
      <sz val="20"/>
      <color theme="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98">
    <xf numFmtId="0" fontId="0" fillId="0" borderId="0" xfId="0"/>
    <xf numFmtId="0" fontId="4" fillId="0" borderId="0" xfId="0" applyFont="1"/>
    <xf numFmtId="0" fontId="4" fillId="3" borderId="0" xfId="0" applyFont="1" applyFill="1"/>
    <xf numFmtId="166" fontId="4" fillId="3" borderId="0" xfId="1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10" fillId="3" borderId="0" xfId="0" applyFont="1" applyFill="1" applyAlignment="1"/>
    <xf numFmtId="0" fontId="6" fillId="3" borderId="0" xfId="0" applyFont="1" applyFill="1" applyBorder="1" applyAlignment="1">
      <alignment wrapText="1"/>
    </xf>
    <xf numFmtId="0" fontId="8" fillId="3" borderId="0" xfId="0" applyFont="1" applyFill="1" applyAlignment="1"/>
    <xf numFmtId="0" fontId="8" fillId="3" borderId="0" xfId="0" applyFont="1" applyFill="1" applyBorder="1" applyAlignment="1">
      <alignment horizontal="left" wrapText="1"/>
    </xf>
    <xf numFmtId="0" fontId="11" fillId="3" borderId="0" xfId="0" applyFont="1" applyFill="1" applyAlignment="1"/>
    <xf numFmtId="0" fontId="12" fillId="3" borderId="0" xfId="0" applyFont="1" applyFill="1"/>
    <xf numFmtId="164" fontId="4" fillId="3" borderId="0" xfId="1" applyFont="1" applyFill="1" applyBorder="1" applyAlignment="1">
      <alignment horizontal="right" wrapText="1"/>
    </xf>
    <xf numFmtId="3" fontId="4" fillId="3" borderId="0" xfId="1" applyNumberFormat="1" applyFont="1" applyFill="1" applyBorder="1" applyAlignment="1">
      <alignment horizontal="right"/>
    </xf>
    <xf numFmtId="166" fontId="8" fillId="6" borderId="0" xfId="1" applyNumberFormat="1" applyFont="1" applyFill="1" applyBorder="1" applyAlignment="1">
      <alignment wrapText="1"/>
    </xf>
    <xf numFmtId="166" fontId="8" fillId="6" borderId="0" xfId="1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164" fontId="8" fillId="3" borderId="0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right"/>
    </xf>
    <xf numFmtId="0" fontId="8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1" fontId="7" fillId="3" borderId="0" xfId="0" applyNumberFormat="1" applyFont="1" applyFill="1" applyBorder="1" applyAlignment="1">
      <alignment horizontal="center" wrapText="1"/>
    </xf>
    <xf numFmtId="1" fontId="7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left"/>
    </xf>
    <xf numFmtId="3" fontId="4" fillId="3" borderId="0" xfId="1" applyNumberFormat="1" applyFont="1" applyFill="1" applyBorder="1" applyAlignment="1">
      <alignment horizontal="right" wrapText="1"/>
    </xf>
    <xf numFmtId="0" fontId="10" fillId="0" borderId="0" xfId="0" applyFont="1" applyFill="1" applyAlignment="1"/>
    <xf numFmtId="164" fontId="4" fillId="3" borderId="0" xfId="1" applyFont="1" applyFill="1" applyBorder="1" applyAlignme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13" fillId="0" borderId="0" xfId="0" applyFont="1" applyFill="1" applyAlignment="1"/>
    <xf numFmtId="0" fontId="16" fillId="6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wrapText="1"/>
    </xf>
    <xf numFmtId="2" fontId="19" fillId="0" borderId="0" xfId="1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166" fontId="14" fillId="0" borderId="0" xfId="1" applyNumberFormat="1" applyFont="1" applyFill="1" applyBorder="1" applyAlignment="1">
      <alignment horizontal="right" wrapText="1"/>
    </xf>
    <xf numFmtId="166" fontId="19" fillId="0" borderId="0" xfId="1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/>
    <xf numFmtId="0" fontId="8" fillId="3" borderId="0" xfId="0" applyFont="1" applyFill="1" applyBorder="1" applyAlignment="1">
      <alignment wrapText="1"/>
    </xf>
    <xf numFmtId="0" fontId="18" fillId="5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 wrapText="1"/>
    </xf>
    <xf numFmtId="164" fontId="14" fillId="3" borderId="0" xfId="1" applyFont="1" applyFill="1" applyBorder="1" applyAlignment="1">
      <alignment horizontal="right" vertical="center" wrapText="1"/>
    </xf>
    <xf numFmtId="166" fontId="18" fillId="5" borderId="0" xfId="1" applyNumberFormat="1" applyFont="1" applyFill="1" applyBorder="1" applyAlignment="1">
      <alignment horizontal="right" vertical="center" wrapText="1"/>
    </xf>
    <xf numFmtId="166" fontId="14" fillId="3" borderId="4" xfId="1" applyNumberFormat="1" applyFont="1" applyFill="1" applyBorder="1" applyAlignment="1">
      <alignment horizontal="right" vertical="center" wrapText="1"/>
    </xf>
    <xf numFmtId="166" fontId="14" fillId="5" borderId="0" xfId="1" applyNumberFormat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wrapText="1"/>
    </xf>
    <xf numFmtId="164" fontId="19" fillId="3" borderId="0" xfId="1" applyNumberFormat="1" applyFont="1" applyFill="1" applyBorder="1" applyAlignment="1">
      <alignment horizontal="right"/>
    </xf>
    <xf numFmtId="2" fontId="14" fillId="3" borderId="0" xfId="1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wrapText="1"/>
    </xf>
    <xf numFmtId="164" fontId="19" fillId="3" borderId="0" xfId="1" applyFont="1" applyFill="1" applyBorder="1" applyAlignment="1">
      <alignment vertical="center" wrapText="1"/>
    </xf>
    <xf numFmtId="166" fontId="19" fillId="3" borderId="4" xfId="1" applyNumberFormat="1" applyFont="1" applyFill="1" applyBorder="1" applyAlignment="1">
      <alignment vertical="center" wrapText="1"/>
    </xf>
    <xf numFmtId="0" fontId="16" fillId="6" borderId="0" xfId="0" applyFont="1" applyFill="1" applyBorder="1" applyAlignment="1">
      <alignment wrapText="1"/>
    </xf>
    <xf numFmtId="0" fontId="23" fillId="3" borderId="0" xfId="0" applyFont="1" applyFill="1" applyBorder="1" applyAlignment="1">
      <alignment horizontal="left" wrapText="1"/>
    </xf>
    <xf numFmtId="164" fontId="19" fillId="3" borderId="0" xfId="1" applyNumberFormat="1" applyFont="1" applyFill="1" applyBorder="1" applyAlignment="1">
      <alignment vertical="center" wrapText="1"/>
    </xf>
    <xf numFmtId="164" fontId="19" fillId="5" borderId="0" xfId="1" applyNumberFormat="1" applyFont="1" applyFill="1" applyBorder="1" applyAlignment="1">
      <alignment vertical="center" wrapText="1"/>
    </xf>
    <xf numFmtId="166" fontId="19" fillId="3" borderId="0" xfId="1" applyNumberFormat="1" applyFont="1" applyFill="1" applyBorder="1" applyAlignment="1">
      <alignment vertical="center" wrapText="1"/>
    </xf>
    <xf numFmtId="164" fontId="19" fillId="5" borderId="0" xfId="1" applyFont="1" applyFill="1" applyBorder="1" applyAlignment="1">
      <alignment vertical="center" wrapText="1"/>
    </xf>
    <xf numFmtId="0" fontId="22" fillId="3" borderId="0" xfId="0" applyFont="1" applyFill="1" applyBorder="1" applyAlignment="1">
      <alignment wrapText="1"/>
    </xf>
    <xf numFmtId="0" fontId="24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wrapText="1"/>
    </xf>
    <xf numFmtId="0" fontId="26" fillId="3" borderId="0" xfId="0" applyFont="1" applyFill="1"/>
    <xf numFmtId="0" fontId="26" fillId="3" borderId="0" xfId="0" applyFont="1" applyFill="1" applyBorder="1" applyAlignment="1">
      <alignment wrapText="1"/>
    </xf>
    <xf numFmtId="0" fontId="27" fillId="3" borderId="0" xfId="0" applyFont="1" applyFill="1" applyBorder="1" applyAlignment="1">
      <alignment wrapText="1"/>
    </xf>
    <xf numFmtId="0" fontId="28" fillId="3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164" fontId="19" fillId="5" borderId="0" xfId="1" applyNumberFormat="1" applyFont="1" applyFill="1" applyBorder="1" applyAlignment="1">
      <alignment horizontal="right" vertical="center" wrapText="1"/>
    </xf>
    <xf numFmtId="164" fontId="19" fillId="3" borderId="0" xfId="1" applyNumberFormat="1" applyFont="1" applyFill="1" applyBorder="1" applyAlignment="1">
      <alignment horizontal="right" vertical="center" wrapText="1"/>
    </xf>
    <xf numFmtId="166" fontId="19" fillId="3" borderId="4" xfId="1" applyNumberFormat="1" applyFont="1" applyFill="1" applyBorder="1" applyAlignment="1">
      <alignment horizontal="right" vertical="center" wrapText="1"/>
    </xf>
    <xf numFmtId="164" fontId="19" fillId="3" borderId="0" xfId="1" applyFont="1" applyFill="1" applyBorder="1" applyAlignment="1">
      <alignment horizontal="right" vertical="center" wrapText="1"/>
    </xf>
    <xf numFmtId="164" fontId="19" fillId="5" borderId="0" xfId="1" applyFont="1" applyFill="1" applyBorder="1" applyAlignment="1">
      <alignment horizontal="right" vertical="center" wrapText="1"/>
    </xf>
    <xf numFmtId="166" fontId="19" fillId="3" borderId="0" xfId="1" applyNumberFormat="1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6" fontId="2" fillId="0" borderId="4" xfId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65" fontId="8" fillId="3" borderId="0" xfId="1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2" fontId="19" fillId="0" borderId="0" xfId="1" applyNumberFormat="1" applyFont="1" applyFill="1" applyBorder="1" applyAlignment="1">
      <alignment horizontal="right" vertical="center" wrapText="1"/>
    </xf>
    <xf numFmtId="2" fontId="14" fillId="0" borderId="0" xfId="1" applyNumberFormat="1" applyFont="1" applyFill="1" applyBorder="1" applyAlignment="1">
      <alignment horizontal="right" vertical="center" wrapText="1"/>
    </xf>
    <xf numFmtId="165" fontId="7" fillId="3" borderId="0" xfId="1" applyNumberFormat="1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>
      <alignment horizontal="right" vertical="center" wrapText="1"/>
    </xf>
    <xf numFmtId="165" fontId="20" fillId="0" borderId="0" xfId="1" applyNumberFormat="1" applyFont="1" applyFill="1" applyBorder="1" applyAlignment="1">
      <alignment horizontal="right" vertical="center" wrapText="1"/>
    </xf>
    <xf numFmtId="166" fontId="20" fillId="0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4" fillId="3" borderId="0" xfId="1" applyNumberFormat="1" applyFont="1" applyFill="1" applyBorder="1" applyAlignment="1">
      <alignment horizontal="right" vertical="center"/>
    </xf>
    <xf numFmtId="164" fontId="20" fillId="0" borderId="0" xfId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vertical="center" wrapText="1"/>
    </xf>
    <xf numFmtId="164" fontId="19" fillId="0" borderId="0" xfId="1" applyFont="1" applyFill="1" applyBorder="1" applyAlignment="1">
      <alignment horizontal="right" vertical="center" wrapText="1"/>
    </xf>
    <xf numFmtId="164" fontId="14" fillId="0" borderId="0" xfId="1" applyFont="1" applyFill="1" applyBorder="1" applyAlignment="1">
      <alignment horizontal="right" vertical="center" wrapText="1"/>
    </xf>
    <xf numFmtId="164" fontId="21" fillId="0" borderId="0" xfId="1" applyFont="1" applyFill="1" applyBorder="1" applyAlignment="1">
      <alignment horizontal="right" vertical="center" wrapText="1"/>
    </xf>
    <xf numFmtId="166" fontId="18" fillId="0" borderId="0" xfId="1" applyNumberFormat="1" applyFont="1" applyFill="1" applyBorder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vertical="center" wrapText="1"/>
    </xf>
    <xf numFmtId="2" fontId="14" fillId="5" borderId="5" xfId="1" applyNumberFormat="1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right" vertical="center" wrapText="1"/>
    </xf>
    <xf numFmtId="165" fontId="20" fillId="5" borderId="0" xfId="1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164" fontId="19" fillId="0" borderId="0" xfId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166" fontId="19" fillId="0" borderId="0" xfId="1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166" fontId="18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6" fontId="19" fillId="6" borderId="0" xfId="1" applyNumberFormat="1" applyFont="1" applyFill="1" applyBorder="1" applyAlignment="1">
      <alignment vertical="center" wrapText="1"/>
    </xf>
    <xf numFmtId="166" fontId="19" fillId="6" borderId="4" xfId="1" applyNumberFormat="1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18" fillId="5" borderId="0" xfId="0" applyFont="1" applyFill="1" applyBorder="1" applyAlignment="1">
      <alignment horizontal="center" vertical="center" wrapText="1"/>
    </xf>
    <xf numFmtId="164" fontId="19" fillId="5" borderId="0" xfId="1" applyFont="1" applyFill="1" applyBorder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1" fontId="2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3" fontId="18" fillId="5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9" fillId="0" borderId="0" xfId="1" applyNumberFormat="1" applyFont="1" applyFill="1" applyBorder="1" applyAlignment="1">
      <alignment horizontal="right" vertical="center" wrapText="1"/>
    </xf>
    <xf numFmtId="164" fontId="4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18" fillId="5" borderId="0" xfId="1" applyFont="1" applyFill="1" applyBorder="1" applyAlignment="1">
      <alignment horizontal="center" vertical="center" wrapText="1"/>
    </xf>
    <xf numFmtId="164" fontId="20" fillId="5" borderId="0" xfId="1" applyFont="1" applyFill="1" applyBorder="1" applyAlignment="1">
      <alignment horizontal="center" vertical="center" wrapText="1"/>
    </xf>
    <xf numFmtId="164" fontId="18" fillId="0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6" fontId="19" fillId="0" borderId="0" xfId="1" applyNumberFormat="1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wrapText="1"/>
    </xf>
    <xf numFmtId="166" fontId="19" fillId="6" borderId="0" xfId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6" fillId="3" borderId="0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164" fontId="19" fillId="5" borderId="0" xfId="1" applyNumberFormat="1" applyFont="1" applyFill="1" applyBorder="1" applyAlignment="1">
      <alignment horizontal="right" vertical="center" wrapText="1"/>
    </xf>
    <xf numFmtId="164" fontId="19" fillId="3" borderId="0" xfId="1" applyNumberFormat="1" applyFont="1" applyFill="1" applyBorder="1" applyAlignment="1">
      <alignment horizontal="right" vertical="center" wrapText="1"/>
    </xf>
    <xf numFmtId="166" fontId="19" fillId="3" borderId="4" xfId="1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/>
    </xf>
    <xf numFmtId="164" fontId="19" fillId="3" borderId="0" xfId="1" applyFont="1" applyFill="1" applyBorder="1" applyAlignment="1">
      <alignment horizontal="right" vertical="center" wrapText="1"/>
    </xf>
    <xf numFmtId="164" fontId="19" fillId="5" borderId="0" xfId="1" applyFont="1" applyFill="1" applyBorder="1" applyAlignment="1">
      <alignment horizontal="right" vertical="center" wrapText="1"/>
    </xf>
    <xf numFmtId="166" fontId="19" fillId="3" borderId="0" xfId="1" applyNumberFormat="1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/>
    </xf>
    <xf numFmtId="0" fontId="18" fillId="3" borderId="0" xfId="0" applyFont="1" applyFill="1" applyAlignment="1">
      <alignment horizontal="left" vertical="center" wrapText="1"/>
    </xf>
    <xf numFmtId="164" fontId="20" fillId="5" borderId="0" xfId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164" fontId="20" fillId="5" borderId="0" xfId="1" applyFont="1" applyFill="1" applyBorder="1" applyAlignment="1">
      <alignment horizontal="center" vertical="center"/>
    </xf>
    <xf numFmtId="0" fontId="31" fillId="2" borderId="0" xfId="0" applyFont="1" applyFill="1" applyAlignment="1">
      <alignment horizontal="right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2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20" fillId="6" borderId="4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</cellXfs>
  <cellStyles count="18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3"/>
  <sheetViews>
    <sheetView showGridLines="0" tabSelected="1" zoomScale="60" zoomScaleNormal="60" workbookViewId="0">
      <selection activeCell="A7" sqref="A7:XFD11"/>
    </sheetView>
  </sheetViews>
  <sheetFormatPr baseColWidth="10" defaultRowHeight="12.75" x14ac:dyDescent="0.2"/>
  <cols>
    <col min="1" max="1" width="2.7109375" style="2" customWidth="1"/>
    <col min="2" max="2" width="62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85" t="s">
        <v>91</v>
      </c>
    </row>
    <row r="2" spans="2:45" s="12" customFormat="1" ht="24" customHeight="1" x14ac:dyDescent="0.5">
      <c r="B2" s="177" t="s">
        <v>34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35"/>
      <c r="N2" s="35"/>
      <c r="O2" s="35"/>
      <c r="P2" s="35"/>
      <c r="Q2" s="35"/>
      <c r="R2" s="35"/>
      <c r="S2" s="35"/>
      <c r="T2" s="35"/>
      <c r="U2" s="11"/>
    </row>
    <row r="3" spans="2:45" s="90" customFormat="1" ht="21" customHeight="1" x14ac:dyDescent="0.25">
      <c r="B3" s="154" t="s">
        <v>35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2:45" s="90" customFormat="1" ht="21" customHeight="1" x14ac:dyDescent="0.25">
      <c r="B4" s="170" t="s">
        <v>60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71"/>
      <c r="O4" s="171"/>
      <c r="P4" s="171"/>
      <c r="Q4" s="171"/>
      <c r="R4" s="171"/>
      <c r="S4" s="171"/>
      <c r="T4" s="171"/>
      <c r="U4" s="22"/>
    </row>
    <row r="5" spans="2:45" s="90" customFormat="1" ht="21" customHeight="1" x14ac:dyDescent="0.25">
      <c r="B5" s="156" t="s">
        <v>37</v>
      </c>
      <c r="C5" s="178" t="s">
        <v>36</v>
      </c>
      <c r="D5" s="179"/>
      <c r="E5" s="179"/>
      <c r="F5" s="179"/>
      <c r="G5" s="179"/>
      <c r="H5" s="179"/>
      <c r="I5" s="179"/>
      <c r="J5" s="179"/>
      <c r="K5" s="179"/>
      <c r="L5" s="179"/>
      <c r="M5" s="71"/>
      <c r="N5" s="71"/>
      <c r="O5" s="71"/>
      <c r="P5" s="71"/>
      <c r="Q5" s="71"/>
      <c r="R5" s="71"/>
      <c r="S5" s="71"/>
      <c r="T5" s="71"/>
    </row>
    <row r="6" spans="2:45" s="90" customFormat="1" ht="21" customHeight="1" x14ac:dyDescent="0.25">
      <c r="B6" s="157"/>
      <c r="C6" s="161">
        <v>2003</v>
      </c>
      <c r="D6" s="162"/>
      <c r="E6" s="162">
        <v>2004</v>
      </c>
      <c r="F6" s="162"/>
      <c r="G6" s="162">
        <v>2015</v>
      </c>
      <c r="H6" s="162"/>
      <c r="I6" s="162">
        <v>2016</v>
      </c>
      <c r="J6" s="162"/>
      <c r="K6" s="162">
        <v>2017</v>
      </c>
      <c r="L6" s="162"/>
      <c r="M6" s="72"/>
      <c r="N6" s="72"/>
      <c r="O6" s="72"/>
      <c r="P6" s="72"/>
      <c r="Q6" s="72"/>
      <c r="R6" s="72"/>
      <c r="S6" s="72"/>
      <c r="T6" s="72"/>
      <c r="U6" s="91"/>
    </row>
    <row r="7" spans="2:45" s="90" customFormat="1" ht="21" customHeight="1" x14ac:dyDescent="0.25">
      <c r="B7" s="84" t="s">
        <v>38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72"/>
      <c r="N7" s="72"/>
      <c r="O7" s="72"/>
      <c r="P7" s="72"/>
      <c r="Q7" s="72"/>
      <c r="R7" s="72"/>
      <c r="S7" s="72"/>
      <c r="T7" s="72"/>
    </row>
    <row r="8" spans="2:45" s="90" customFormat="1" ht="21" customHeight="1" x14ac:dyDescent="0.25">
      <c r="B8" s="92" t="s">
        <v>59</v>
      </c>
      <c r="C8" s="167">
        <v>6.2685023270829339</v>
      </c>
      <c r="D8" s="167"/>
      <c r="E8" s="167">
        <v>6.2360898945360121</v>
      </c>
      <c r="F8" s="167"/>
      <c r="G8" s="167">
        <v>8.3061060371072255</v>
      </c>
      <c r="H8" s="167"/>
      <c r="I8" s="167">
        <v>7.6022760805536489</v>
      </c>
      <c r="J8" s="167"/>
      <c r="K8" s="56"/>
      <c r="L8" s="81">
        <v>7.5839498212750529</v>
      </c>
      <c r="M8" s="93"/>
      <c r="N8" s="93"/>
      <c r="O8" s="93"/>
      <c r="P8" s="93"/>
      <c r="Q8" s="94"/>
      <c r="R8" s="94"/>
      <c r="S8" s="94"/>
      <c r="T8" s="94"/>
      <c r="U8" s="95"/>
    </row>
    <row r="9" spans="2:45" s="90" customFormat="1" ht="21" customHeight="1" x14ac:dyDescent="0.25">
      <c r="B9" s="92" t="s">
        <v>68</v>
      </c>
      <c r="C9" s="167">
        <v>91.949450549450503</v>
      </c>
      <c r="D9" s="167"/>
      <c r="E9" s="167">
        <v>93.455856334041044</v>
      </c>
      <c r="F9" s="167"/>
      <c r="G9" s="167">
        <v>97.168284789644019</v>
      </c>
      <c r="H9" s="167"/>
      <c r="I9" s="167">
        <v>97.804116619926987</v>
      </c>
      <c r="J9" s="167"/>
      <c r="K9" s="56"/>
      <c r="L9" s="81">
        <v>97.385958708484068</v>
      </c>
      <c r="M9" s="93"/>
      <c r="N9" s="93"/>
      <c r="O9" s="93"/>
      <c r="P9" s="93"/>
      <c r="Q9" s="94"/>
      <c r="R9" s="94"/>
      <c r="S9" s="94"/>
      <c r="T9" s="96"/>
    </row>
    <row r="10" spans="2:45" s="99" customFormat="1" ht="21" customHeight="1" x14ac:dyDescent="0.25">
      <c r="B10" s="149" t="s">
        <v>39</v>
      </c>
      <c r="C10" s="168"/>
      <c r="D10" s="168"/>
      <c r="E10" s="168"/>
      <c r="F10" s="168"/>
      <c r="G10" s="168"/>
      <c r="H10" s="168"/>
      <c r="I10" s="168"/>
      <c r="J10" s="168"/>
      <c r="K10" s="63"/>
      <c r="L10" s="82"/>
      <c r="M10" s="72"/>
      <c r="N10" s="72"/>
      <c r="O10" s="72"/>
      <c r="P10" s="97"/>
      <c r="Q10" s="97"/>
      <c r="R10" s="97"/>
      <c r="S10" s="97"/>
      <c r="T10" s="98"/>
    </row>
    <row r="11" spans="2:45" s="99" customFormat="1" ht="21" customHeight="1" x14ac:dyDescent="0.25">
      <c r="B11" s="100" t="s">
        <v>69</v>
      </c>
      <c r="C11" s="169">
        <v>41837</v>
      </c>
      <c r="D11" s="169"/>
      <c r="E11" s="169">
        <v>42257</v>
      </c>
      <c r="F11" s="169"/>
      <c r="G11" s="169">
        <v>39633</v>
      </c>
      <c r="H11" s="169"/>
      <c r="I11" s="169">
        <v>36968</v>
      </c>
      <c r="J11" s="169"/>
      <c r="K11" s="57"/>
      <c r="L11" s="80">
        <v>35802</v>
      </c>
      <c r="M11" s="101"/>
      <c r="N11" s="101"/>
      <c r="O11" s="101"/>
      <c r="P11" s="101"/>
      <c r="Q11" s="101"/>
      <c r="R11" s="101"/>
      <c r="S11" s="101"/>
      <c r="T11" s="101"/>
      <c r="U11" s="102"/>
      <c r="AR11" s="90"/>
      <c r="AS11" s="90"/>
    </row>
    <row r="12" spans="2:45" s="5" customFormat="1" ht="15" customHeight="1" x14ac:dyDescent="0.2">
      <c r="B12" s="163" t="s">
        <v>33</v>
      </c>
      <c r="C12" s="163"/>
      <c r="D12" s="163"/>
      <c r="E12" s="163"/>
      <c r="F12" s="163"/>
      <c r="G12" s="163"/>
      <c r="H12" s="163"/>
      <c r="I12" s="163"/>
      <c r="J12" s="16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20.100000000000001" customHeight="1" x14ac:dyDescent="0.2"/>
    <row r="14" spans="2:45" ht="20.100000000000001" customHeight="1" x14ac:dyDescent="0.2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9"/>
      <c r="V14" s="9"/>
    </row>
    <row r="15" spans="2:45" ht="24" customHeight="1" x14ac:dyDescent="0.5">
      <c r="B15" s="177" t="s">
        <v>43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35"/>
      <c r="N15" s="35"/>
      <c r="O15" s="35"/>
      <c r="P15" s="35"/>
      <c r="Q15" s="35"/>
      <c r="R15" s="35"/>
      <c r="S15" s="35"/>
      <c r="T15" s="35"/>
      <c r="U15" s="43"/>
    </row>
    <row r="16" spans="2:45" ht="21" customHeight="1" x14ac:dyDescent="0.2">
      <c r="B16" s="154" t="s">
        <v>40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 ht="21" customHeight="1" x14ac:dyDescent="0.2">
      <c r="B17" s="173" t="s">
        <v>61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6"/>
    </row>
    <row r="18" spans="2:21" ht="21" customHeight="1" x14ac:dyDescent="0.2">
      <c r="B18" s="156" t="s">
        <v>37</v>
      </c>
      <c r="C18" s="178" t="s">
        <v>36</v>
      </c>
      <c r="D18" s="179"/>
      <c r="E18" s="179"/>
      <c r="F18" s="179"/>
      <c r="G18" s="179"/>
      <c r="H18" s="179"/>
      <c r="I18" s="179"/>
      <c r="J18" s="179"/>
      <c r="K18" s="179"/>
      <c r="L18" s="179"/>
      <c r="M18" s="71"/>
      <c r="N18" s="71"/>
      <c r="O18" s="71"/>
      <c r="P18" s="71"/>
      <c r="Q18" s="71"/>
      <c r="R18" s="71"/>
      <c r="S18" s="71"/>
      <c r="T18" s="71"/>
    </row>
    <row r="19" spans="2:21" ht="21" customHeight="1" x14ac:dyDescent="0.2">
      <c r="B19" s="157"/>
      <c r="C19" s="161">
        <v>2003</v>
      </c>
      <c r="D19" s="162"/>
      <c r="E19" s="162">
        <v>2004</v>
      </c>
      <c r="F19" s="162"/>
      <c r="G19" s="162">
        <v>2015</v>
      </c>
      <c r="H19" s="162"/>
      <c r="I19" s="162">
        <v>2016</v>
      </c>
      <c r="J19" s="162"/>
      <c r="K19" s="162">
        <v>2017</v>
      </c>
      <c r="L19" s="162"/>
      <c r="M19" s="72"/>
      <c r="N19" s="72"/>
      <c r="O19" s="72"/>
      <c r="P19" s="72"/>
      <c r="Q19" s="72"/>
      <c r="R19" s="72"/>
      <c r="S19" s="72"/>
      <c r="T19" s="72"/>
    </row>
    <row r="20" spans="2:21" ht="21" customHeight="1" x14ac:dyDescent="0.2">
      <c r="B20" s="84" t="s">
        <v>38</v>
      </c>
      <c r="C20" s="175"/>
      <c r="D20" s="175"/>
      <c r="E20" s="175"/>
      <c r="F20" s="175"/>
      <c r="G20" s="176"/>
      <c r="H20" s="176"/>
      <c r="I20" s="174"/>
      <c r="J20" s="174"/>
      <c r="K20" s="174"/>
      <c r="L20" s="174"/>
      <c r="M20" s="72"/>
      <c r="N20" s="72"/>
      <c r="O20" s="72"/>
      <c r="P20" s="103"/>
      <c r="Q20" s="103"/>
      <c r="R20" s="103"/>
      <c r="S20" s="103"/>
      <c r="T20" s="103"/>
    </row>
    <row r="21" spans="2:21" ht="21" customHeight="1" x14ac:dyDescent="0.2">
      <c r="B21" s="104" t="s">
        <v>8</v>
      </c>
      <c r="C21" s="159">
        <v>12.083717939410283</v>
      </c>
      <c r="D21" s="159"/>
      <c r="E21" s="159">
        <v>11.561228264890863</v>
      </c>
      <c r="F21" s="159"/>
      <c r="G21" s="159">
        <v>22.86432741509774</v>
      </c>
      <c r="H21" s="159"/>
      <c r="I21" s="159">
        <v>17.467268891604089</v>
      </c>
      <c r="J21" s="159"/>
      <c r="K21" s="60"/>
      <c r="L21" s="79">
        <v>17.531497097104349</v>
      </c>
      <c r="M21" s="105"/>
      <c r="N21" s="105"/>
      <c r="O21" s="105"/>
      <c r="P21" s="105"/>
      <c r="Q21" s="106"/>
      <c r="R21" s="106"/>
      <c r="S21" s="106"/>
      <c r="T21" s="106"/>
    </row>
    <row r="22" spans="2:21" ht="21" customHeight="1" x14ac:dyDescent="0.2">
      <c r="B22" s="104" t="s">
        <v>70</v>
      </c>
      <c r="C22" s="159">
        <v>51.843477980006782</v>
      </c>
      <c r="D22" s="159"/>
      <c r="E22" s="159">
        <v>51.744161039184483</v>
      </c>
      <c r="F22" s="159"/>
      <c r="G22" s="159">
        <v>84.820494945974204</v>
      </c>
      <c r="H22" s="159"/>
      <c r="I22" s="159">
        <v>82.991092488275939</v>
      </c>
      <c r="J22" s="159"/>
      <c r="K22" s="60"/>
      <c r="L22" s="79">
        <v>71.476248748470354</v>
      </c>
      <c r="M22" s="105"/>
      <c r="N22" s="105"/>
      <c r="O22" s="107"/>
      <c r="P22" s="105"/>
      <c r="Q22" s="106"/>
      <c r="R22" s="106"/>
      <c r="S22" s="106"/>
      <c r="T22" s="106"/>
    </row>
    <row r="23" spans="2:21" ht="21" customHeight="1" x14ac:dyDescent="0.2">
      <c r="B23" s="84" t="s">
        <v>39</v>
      </c>
      <c r="C23" s="158"/>
      <c r="D23" s="158"/>
      <c r="E23" s="158"/>
      <c r="F23" s="158"/>
      <c r="G23" s="158"/>
      <c r="H23" s="158"/>
      <c r="I23" s="158"/>
      <c r="J23" s="158"/>
      <c r="K23" s="61"/>
      <c r="L23" s="78"/>
      <c r="M23" s="72"/>
      <c r="N23" s="72"/>
      <c r="O23" s="72"/>
      <c r="P23" s="98"/>
      <c r="Q23" s="98"/>
      <c r="R23" s="98"/>
      <c r="S23" s="98"/>
      <c r="T23" s="108"/>
    </row>
    <row r="24" spans="2:21" ht="21" customHeight="1" x14ac:dyDescent="0.2">
      <c r="B24" s="104" t="s">
        <v>8</v>
      </c>
      <c r="C24" s="169">
        <v>23302</v>
      </c>
      <c r="D24" s="169"/>
      <c r="E24" s="169">
        <v>22500</v>
      </c>
      <c r="F24" s="169"/>
      <c r="G24" s="169">
        <v>49464</v>
      </c>
      <c r="H24" s="169"/>
      <c r="I24" s="169">
        <v>38170</v>
      </c>
      <c r="J24" s="169"/>
      <c r="K24" s="62"/>
      <c r="L24" s="83">
        <v>38712</v>
      </c>
      <c r="M24" s="109"/>
      <c r="N24" s="109"/>
      <c r="O24" s="109"/>
      <c r="P24" s="109"/>
      <c r="Q24" s="109"/>
      <c r="R24" s="109"/>
      <c r="S24" s="109"/>
      <c r="T24" s="101"/>
    </row>
    <row r="25" spans="2:21" ht="21" customHeight="1" x14ac:dyDescent="0.2">
      <c r="B25" s="110" t="s">
        <v>9</v>
      </c>
      <c r="C25" s="169">
        <v>32102</v>
      </c>
      <c r="D25" s="169"/>
      <c r="E25" s="169">
        <v>36090</v>
      </c>
      <c r="F25" s="169"/>
      <c r="G25" s="169">
        <v>58404</v>
      </c>
      <c r="H25" s="169"/>
      <c r="I25" s="169">
        <v>59815</v>
      </c>
      <c r="J25" s="169"/>
      <c r="K25" s="57"/>
      <c r="L25" s="80">
        <v>70675</v>
      </c>
      <c r="M25" s="109"/>
      <c r="N25" s="109"/>
      <c r="O25" s="107"/>
      <c r="P25" s="109"/>
      <c r="Q25" s="109"/>
      <c r="R25" s="109"/>
      <c r="S25" s="109"/>
      <c r="T25" s="101"/>
    </row>
    <row r="26" spans="2:21" ht="15" customHeight="1" x14ac:dyDescent="0.2">
      <c r="B26" s="163" t="s">
        <v>33</v>
      </c>
      <c r="C26" s="163"/>
      <c r="D26" s="163"/>
      <c r="E26" s="163"/>
      <c r="F26" s="163"/>
      <c r="G26" s="163"/>
      <c r="H26" s="163"/>
      <c r="I26" s="163"/>
      <c r="J26" s="163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1" ht="15" customHeight="1" x14ac:dyDescent="0.2">
      <c r="B27" s="58" t="s">
        <v>28</v>
      </c>
      <c r="C27" s="59"/>
      <c r="D27" s="59"/>
      <c r="E27" s="59"/>
      <c r="F27" s="5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2"/>
      <c r="T27" s="2"/>
    </row>
    <row r="28" spans="2:21" ht="15" customHeight="1" x14ac:dyDescent="0.2">
      <c r="B28" s="180" t="s">
        <v>29</v>
      </c>
      <c r="C28" s="180"/>
      <c r="D28" s="180"/>
      <c r="E28" s="180"/>
      <c r="F28" s="180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2"/>
      <c r="T28" s="2"/>
    </row>
    <row r="29" spans="2:21" ht="21" customHeight="1" x14ac:dyDescent="0.2">
      <c r="B29" s="44"/>
      <c r="C29" s="4"/>
      <c r="D29" s="4"/>
      <c r="E29" s="4"/>
      <c r="F29" s="4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"/>
      <c r="T29" s="2"/>
    </row>
    <row r="30" spans="2:21" ht="20.100000000000001" customHeight="1" x14ac:dyDescent="0.2"/>
    <row r="31" spans="2:21" ht="20.100000000000001" customHeight="1" x14ac:dyDescent="0.2">
      <c r="G31" s="43"/>
      <c r="H31" s="43"/>
      <c r="I31" s="43"/>
      <c r="J31" s="43"/>
      <c r="K31" s="43"/>
      <c r="L31" s="43"/>
      <c r="M31" s="43"/>
      <c r="N31" s="43"/>
    </row>
    <row r="32" spans="2:21" ht="24" customHeight="1" x14ac:dyDescent="0.5">
      <c r="B32" s="177" t="s">
        <v>41</v>
      </c>
      <c r="C32" s="177"/>
      <c r="D32" s="177"/>
      <c r="E32" s="177"/>
      <c r="F32" s="177"/>
      <c r="G32" s="177"/>
      <c r="H32" s="17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ht="21" customHeight="1" x14ac:dyDescent="0.2">
      <c r="B33" s="154" t="s">
        <v>42</v>
      </c>
      <c r="C33" s="154"/>
      <c r="D33" s="154"/>
      <c r="E33" s="154"/>
      <c r="F33" s="154"/>
      <c r="G33" s="154"/>
      <c r="H33" s="15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 ht="21" customHeight="1" x14ac:dyDescent="0.2">
      <c r="B34" s="164" t="s">
        <v>62</v>
      </c>
      <c r="C34" s="164"/>
      <c r="D34" s="164"/>
      <c r="E34" s="164"/>
      <c r="F34" s="164"/>
      <c r="G34" s="164"/>
      <c r="H34" s="164"/>
      <c r="I34" s="165"/>
      <c r="J34" s="165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 ht="21" customHeight="1" x14ac:dyDescent="0.2">
      <c r="B35" s="156" t="s">
        <v>37</v>
      </c>
      <c r="C35" s="178" t="s">
        <v>36</v>
      </c>
      <c r="D35" s="179"/>
      <c r="E35" s="179"/>
      <c r="F35" s="179"/>
      <c r="G35" s="179"/>
      <c r="H35" s="179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ht="21" customHeight="1" x14ac:dyDescent="0.2">
      <c r="B36" s="157"/>
      <c r="C36" s="161">
        <v>2015</v>
      </c>
      <c r="D36" s="162"/>
      <c r="E36" s="162">
        <v>2016</v>
      </c>
      <c r="F36" s="162"/>
      <c r="G36" s="162">
        <v>2017</v>
      </c>
      <c r="H36" s="162"/>
      <c r="I36" s="39"/>
      <c r="J36" s="72"/>
      <c r="K36" s="72"/>
      <c r="L36" s="72"/>
      <c r="M36" s="72"/>
      <c r="N36" s="73"/>
      <c r="O36" s="73"/>
      <c r="P36" s="74"/>
      <c r="Q36" s="74"/>
      <c r="R36" s="74"/>
      <c r="S36" s="74"/>
      <c r="T36" s="74"/>
    </row>
    <row r="37" spans="2:20" ht="21" customHeight="1" x14ac:dyDescent="0.2">
      <c r="B37" s="84" t="s">
        <v>38</v>
      </c>
      <c r="C37" s="111"/>
      <c r="D37" s="111"/>
      <c r="E37" s="111"/>
      <c r="F37" s="111"/>
      <c r="G37" s="111"/>
      <c r="H37" s="111"/>
      <c r="I37" s="42"/>
      <c r="J37" s="75"/>
      <c r="K37" s="75"/>
      <c r="L37" s="75"/>
      <c r="M37" s="75"/>
      <c r="N37" s="73"/>
      <c r="O37" s="73"/>
      <c r="P37" s="74"/>
      <c r="Q37" s="74"/>
      <c r="R37" s="74"/>
      <c r="S37" s="74"/>
      <c r="T37" s="74"/>
    </row>
    <row r="38" spans="2:20" ht="21" customHeight="1" x14ac:dyDescent="0.2">
      <c r="B38" s="104" t="s">
        <v>71</v>
      </c>
      <c r="C38" s="159">
        <v>95.193147727850544</v>
      </c>
      <c r="D38" s="159"/>
      <c r="E38" s="159">
        <v>96.228314639648914</v>
      </c>
      <c r="F38" s="159"/>
      <c r="G38" s="60"/>
      <c r="H38" s="79">
        <v>97.610205874627511</v>
      </c>
      <c r="I38" s="38"/>
      <c r="J38" s="76"/>
      <c r="K38" s="76"/>
      <c r="L38" s="76"/>
      <c r="M38" s="76"/>
      <c r="N38" s="73"/>
      <c r="O38" s="73"/>
      <c r="P38" s="74"/>
      <c r="Q38" s="74"/>
      <c r="R38" s="74"/>
      <c r="S38" s="74"/>
      <c r="T38" s="74"/>
    </row>
    <row r="39" spans="2:20" ht="21" customHeight="1" x14ac:dyDescent="0.2">
      <c r="B39" s="84" t="s">
        <v>39</v>
      </c>
      <c r="C39" s="158"/>
      <c r="D39" s="158"/>
      <c r="E39" s="158"/>
      <c r="F39" s="158"/>
      <c r="G39" s="61"/>
      <c r="H39" s="78"/>
      <c r="I39" s="40"/>
      <c r="J39" s="75"/>
      <c r="K39" s="75"/>
      <c r="L39" s="75"/>
      <c r="M39" s="75"/>
      <c r="N39" s="73"/>
      <c r="O39" s="73"/>
      <c r="P39" s="74"/>
      <c r="Q39" s="74"/>
      <c r="R39" s="74"/>
      <c r="S39" s="74"/>
      <c r="T39" s="74"/>
    </row>
    <row r="40" spans="2:20" ht="21" customHeight="1" x14ac:dyDescent="0.2">
      <c r="B40" s="112" t="s">
        <v>27</v>
      </c>
      <c r="C40" s="160">
        <v>205938</v>
      </c>
      <c r="D40" s="160"/>
      <c r="E40" s="160">
        <v>210281</v>
      </c>
      <c r="F40" s="160"/>
      <c r="G40" s="57"/>
      <c r="H40" s="80">
        <v>215537</v>
      </c>
      <c r="I40" s="41"/>
      <c r="J40" s="77"/>
      <c r="K40" s="77"/>
      <c r="L40" s="77"/>
      <c r="M40" s="77"/>
      <c r="N40" s="73"/>
      <c r="O40" s="73"/>
      <c r="P40" s="74"/>
      <c r="Q40" s="74"/>
      <c r="R40" s="74"/>
      <c r="S40" s="74"/>
      <c r="T40" s="74"/>
    </row>
    <row r="41" spans="2:20" ht="15" customHeight="1" x14ac:dyDescent="0.2">
      <c r="B41" s="163" t="s">
        <v>57</v>
      </c>
      <c r="C41" s="163"/>
      <c r="D41" s="163"/>
      <c r="E41" s="163"/>
      <c r="F41" s="163"/>
      <c r="G41" s="163"/>
      <c r="H41" s="1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 ht="15" customHeight="1" x14ac:dyDescent="0.2">
      <c r="B42" s="155" t="s">
        <v>30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  <row r="43" spans="2:20" ht="21" customHeight="1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86">
    <mergeCell ref="B32:H32"/>
    <mergeCell ref="G36:H36"/>
    <mergeCell ref="C35:H35"/>
    <mergeCell ref="C5:L5"/>
    <mergeCell ref="B2:L2"/>
    <mergeCell ref="K19:L19"/>
    <mergeCell ref="K20:L20"/>
    <mergeCell ref="C18:L18"/>
    <mergeCell ref="B15:L15"/>
    <mergeCell ref="K6:L6"/>
    <mergeCell ref="K7:L7"/>
    <mergeCell ref="B12:J12"/>
    <mergeCell ref="B26:J26"/>
    <mergeCell ref="B28:F28"/>
    <mergeCell ref="G24:H24"/>
    <mergeCell ref="G25:H25"/>
    <mergeCell ref="I24:J24"/>
    <mergeCell ref="I25:J25"/>
    <mergeCell ref="C24:D24"/>
    <mergeCell ref="C25:D25"/>
    <mergeCell ref="E24:F24"/>
    <mergeCell ref="E25:F25"/>
    <mergeCell ref="C23:D23"/>
    <mergeCell ref="E23:F23"/>
    <mergeCell ref="G23:H23"/>
    <mergeCell ref="I23:J23"/>
    <mergeCell ref="I20:J20"/>
    <mergeCell ref="C21:D21"/>
    <mergeCell ref="C22:D22"/>
    <mergeCell ref="G21:H21"/>
    <mergeCell ref="G22:H22"/>
    <mergeCell ref="C20:D20"/>
    <mergeCell ref="E20:F20"/>
    <mergeCell ref="G20:H20"/>
    <mergeCell ref="E21:F21"/>
    <mergeCell ref="I21:J21"/>
    <mergeCell ref="I22:J22"/>
    <mergeCell ref="E22:F22"/>
    <mergeCell ref="I7:J7"/>
    <mergeCell ref="I8:J8"/>
    <mergeCell ref="I9:J9"/>
    <mergeCell ref="I10:J10"/>
    <mergeCell ref="I11:J11"/>
    <mergeCell ref="E9:F9"/>
    <mergeCell ref="E10:F10"/>
    <mergeCell ref="E11:F11"/>
    <mergeCell ref="G7:H7"/>
    <mergeCell ref="G8:H8"/>
    <mergeCell ref="G9:H9"/>
    <mergeCell ref="G10:H10"/>
    <mergeCell ref="G11:H11"/>
    <mergeCell ref="E8:F8"/>
    <mergeCell ref="E7:F7"/>
    <mergeCell ref="C19:D19"/>
    <mergeCell ref="E19:F19"/>
    <mergeCell ref="G19:H19"/>
    <mergeCell ref="I19:J19"/>
    <mergeCell ref="B14:T14"/>
    <mergeCell ref="B16:T16"/>
    <mergeCell ref="B17:T17"/>
    <mergeCell ref="B18:B19"/>
    <mergeCell ref="B5:B6"/>
    <mergeCell ref="B4:T4"/>
    <mergeCell ref="B3:T3"/>
    <mergeCell ref="C6:D6"/>
    <mergeCell ref="E6:F6"/>
    <mergeCell ref="G6:H6"/>
    <mergeCell ref="I6:J6"/>
    <mergeCell ref="C7:D7"/>
    <mergeCell ref="C8:D8"/>
    <mergeCell ref="C9:D9"/>
    <mergeCell ref="C10:D10"/>
    <mergeCell ref="C11:D11"/>
    <mergeCell ref="B33:H33"/>
    <mergeCell ref="B42:T42"/>
    <mergeCell ref="B35:B36"/>
    <mergeCell ref="C39:D39"/>
    <mergeCell ref="E39:F39"/>
    <mergeCell ref="C38:D38"/>
    <mergeCell ref="E38:F38"/>
    <mergeCell ref="C40:D40"/>
    <mergeCell ref="E40:F40"/>
    <mergeCell ref="C36:D36"/>
    <mergeCell ref="E36:F36"/>
    <mergeCell ref="B41:H41"/>
    <mergeCell ref="B34:J34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L41"/>
  <sheetViews>
    <sheetView showGridLines="0" topLeftCell="A4" zoomScale="60" zoomScaleNormal="60" workbookViewId="0">
      <selection activeCell="A7" sqref="A7:XFD25"/>
    </sheetView>
  </sheetViews>
  <sheetFormatPr baseColWidth="10" defaultRowHeight="12.75" x14ac:dyDescent="0.2"/>
  <cols>
    <col min="1" max="1" width="2.7109375" style="2" customWidth="1"/>
    <col min="2" max="2" width="71.7109375" style="2" customWidth="1"/>
    <col min="3" max="13" width="11.28515625" style="2" customWidth="1"/>
    <col min="14" max="14" width="11.28515625" style="6" customWidth="1"/>
    <col min="15" max="16384" width="11.42578125" style="2"/>
  </cols>
  <sheetData>
    <row r="1" spans="2:38" ht="50.1" customHeight="1" x14ac:dyDescent="0.2">
      <c r="B1" s="85" t="s">
        <v>91</v>
      </c>
    </row>
    <row r="2" spans="2:38" ht="23.25" customHeight="1" x14ac:dyDescent="0.5">
      <c r="B2" s="177" t="s">
        <v>44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35"/>
      <c r="N2" s="35"/>
    </row>
    <row r="3" spans="2:38" s="90" customFormat="1" ht="21" customHeight="1" x14ac:dyDescent="0.25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2:38" s="90" customFormat="1" ht="21" customHeight="1" x14ac:dyDescent="0.25">
      <c r="B4" s="170" t="s">
        <v>63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2:38" s="90" customFormat="1" ht="21" customHeight="1" x14ac:dyDescent="0.25">
      <c r="B5" s="181" t="s">
        <v>37</v>
      </c>
      <c r="C5" s="178" t="s">
        <v>36</v>
      </c>
      <c r="D5" s="179"/>
      <c r="E5" s="179"/>
      <c r="F5" s="179"/>
      <c r="G5" s="179"/>
      <c r="H5" s="179"/>
      <c r="I5" s="179"/>
      <c r="J5" s="179"/>
      <c r="K5" s="179"/>
      <c r="L5" s="179"/>
      <c r="M5" s="71"/>
      <c r="N5" s="71"/>
    </row>
    <row r="6" spans="2:38" s="90" customFormat="1" ht="21" customHeight="1" x14ac:dyDescent="0.25">
      <c r="B6" s="182"/>
      <c r="C6" s="161">
        <v>2003</v>
      </c>
      <c r="D6" s="162"/>
      <c r="E6" s="162">
        <v>2004</v>
      </c>
      <c r="F6" s="162"/>
      <c r="G6" s="162">
        <v>2015</v>
      </c>
      <c r="H6" s="162"/>
      <c r="I6" s="162">
        <v>2016</v>
      </c>
      <c r="J6" s="162"/>
      <c r="K6" s="162">
        <v>2017</v>
      </c>
      <c r="L6" s="162"/>
      <c r="M6" s="72"/>
      <c r="N6" s="113"/>
    </row>
    <row r="7" spans="2:38" s="90" customFormat="1" ht="21" customHeight="1" x14ac:dyDescent="0.25">
      <c r="B7" s="153" t="s">
        <v>38</v>
      </c>
      <c r="C7" s="47"/>
      <c r="D7" s="47"/>
      <c r="E7" s="114"/>
      <c r="F7" s="114"/>
      <c r="G7" s="46"/>
      <c r="H7" s="46"/>
      <c r="I7" s="46"/>
      <c r="J7" s="46"/>
      <c r="K7" s="46"/>
      <c r="L7" s="46"/>
      <c r="M7" s="72"/>
      <c r="N7" s="97"/>
    </row>
    <row r="8" spans="2:38" s="90" customFormat="1" ht="21" customHeight="1" x14ac:dyDescent="0.25">
      <c r="B8" s="152" t="s">
        <v>72</v>
      </c>
      <c r="C8" s="115"/>
      <c r="D8" s="79">
        <v>59.769712948266118</v>
      </c>
      <c r="E8" s="79"/>
      <c r="F8" s="79">
        <v>67.139397901393508</v>
      </c>
      <c r="G8" s="79"/>
      <c r="H8" s="79">
        <v>60.530185536216898</v>
      </c>
      <c r="I8" s="79"/>
      <c r="J8" s="79">
        <v>62.859465388320054</v>
      </c>
      <c r="K8" s="79"/>
      <c r="L8" s="79">
        <v>66.772431111714397</v>
      </c>
      <c r="M8" s="116"/>
      <c r="N8" s="116"/>
    </row>
    <row r="9" spans="2:38" s="90" customFormat="1" ht="21" customHeight="1" x14ac:dyDescent="0.25">
      <c r="B9" s="152" t="s">
        <v>73</v>
      </c>
      <c r="C9" s="115"/>
      <c r="D9" s="79">
        <f>D22/D20*100</f>
        <v>96.709726785794658</v>
      </c>
      <c r="E9" s="79"/>
      <c r="F9" s="79">
        <f>F22/F20*100</f>
        <v>97.505166520944286</v>
      </c>
      <c r="G9" s="79"/>
      <c r="H9" s="79">
        <f>H22/H20*100</f>
        <v>95.61289465443123</v>
      </c>
      <c r="I9" s="79"/>
      <c r="J9" s="79">
        <f>J22/J20*100</f>
        <v>96.337466784765283</v>
      </c>
      <c r="K9" s="79"/>
      <c r="L9" s="79">
        <f>L22/L20*100</f>
        <v>95.71570147129826</v>
      </c>
      <c r="M9" s="116"/>
      <c r="N9" s="116"/>
    </row>
    <row r="10" spans="2:38" s="99" customFormat="1" ht="21" customHeight="1" x14ac:dyDescent="0.25">
      <c r="B10" s="152" t="s">
        <v>74</v>
      </c>
      <c r="C10" s="117"/>
      <c r="D10" s="79">
        <f>D23/D20*100</f>
        <v>3.2902732142053379</v>
      </c>
      <c r="E10" s="79"/>
      <c r="F10" s="79" t="s">
        <v>18</v>
      </c>
      <c r="G10" s="79"/>
      <c r="H10" s="79">
        <f>H23/H20*100</f>
        <v>4.3871053455687674</v>
      </c>
      <c r="I10" s="79"/>
      <c r="J10" s="79">
        <f>J23/J20*100</f>
        <v>3.662533215234721</v>
      </c>
      <c r="K10" s="79"/>
      <c r="L10" s="79">
        <f>L23/L20*100</f>
        <v>4.2842985287017505</v>
      </c>
      <c r="M10" s="116"/>
      <c r="N10" s="116"/>
    </row>
    <row r="11" spans="2:38" s="99" customFormat="1" ht="21" customHeight="1" x14ac:dyDescent="0.25">
      <c r="B11" s="152" t="s">
        <v>75</v>
      </c>
      <c r="C11" s="117"/>
      <c r="D11" s="79">
        <f>D24/D20*100</f>
        <v>7.911734257550525</v>
      </c>
      <c r="E11" s="79"/>
      <c r="F11" s="79">
        <f>F24/F20*100</f>
        <v>8.1015022653207218</v>
      </c>
      <c r="G11" s="79"/>
      <c r="H11" s="79">
        <f>H24/H20*100</f>
        <v>7.387760137411389</v>
      </c>
      <c r="I11" s="79"/>
      <c r="J11" s="79">
        <f>J24/J20*100</f>
        <v>8.3472099202834364</v>
      </c>
      <c r="K11" s="79"/>
      <c r="L11" s="79">
        <f>L24/L20*100</f>
        <v>4.7874367900795365</v>
      </c>
      <c r="M11" s="116"/>
      <c r="N11" s="116"/>
      <c r="AK11" s="90"/>
      <c r="AL11" s="90"/>
    </row>
    <row r="12" spans="2:38" s="99" customFormat="1" ht="21" customHeight="1" x14ac:dyDescent="0.25">
      <c r="B12" s="152" t="s">
        <v>76</v>
      </c>
      <c r="C12" s="117"/>
      <c r="D12" s="79">
        <v>20.883549699670606</v>
      </c>
      <c r="E12" s="79"/>
      <c r="F12" s="79">
        <v>26.48276939907791</v>
      </c>
      <c r="G12" s="79"/>
      <c r="H12" s="79" t="s">
        <v>18</v>
      </c>
      <c r="I12" s="79"/>
      <c r="J12" s="79" t="s">
        <v>18</v>
      </c>
      <c r="K12" s="79"/>
      <c r="L12" s="79" t="s">
        <v>18</v>
      </c>
      <c r="M12" s="116"/>
      <c r="N12" s="11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38" s="90" customFormat="1" ht="21" customHeight="1" x14ac:dyDescent="0.25">
      <c r="B13" s="152" t="s">
        <v>56</v>
      </c>
      <c r="C13" s="115"/>
      <c r="D13" s="83">
        <v>1208.9508738033508</v>
      </c>
      <c r="E13" s="115"/>
      <c r="F13" s="83">
        <v>1308.5827417853088</v>
      </c>
      <c r="G13" s="115"/>
      <c r="H13" s="83">
        <v>1714.9346470987359</v>
      </c>
      <c r="I13" s="83"/>
      <c r="J13" s="83">
        <v>1384.8358091428272</v>
      </c>
      <c r="K13" s="83"/>
      <c r="L13" s="83">
        <v>1504.2263396770518</v>
      </c>
      <c r="M13" s="118"/>
      <c r="N13" s="118"/>
    </row>
    <row r="14" spans="2:38" s="90" customFormat="1" ht="21" customHeight="1" x14ac:dyDescent="0.25">
      <c r="B14" s="152" t="s">
        <v>77</v>
      </c>
      <c r="C14" s="115"/>
      <c r="D14" s="83">
        <v>483.99436158426136</v>
      </c>
      <c r="E14" s="115"/>
      <c r="F14" s="83">
        <v>582.18869369226536</v>
      </c>
      <c r="G14" s="83"/>
      <c r="H14" s="83">
        <v>760.26719277438383</v>
      </c>
      <c r="I14" s="83"/>
      <c r="J14" s="83">
        <v>633.87140538484766</v>
      </c>
      <c r="K14" s="83"/>
      <c r="L14" s="83">
        <v>667.91554392807927</v>
      </c>
      <c r="M14" s="118"/>
      <c r="N14" s="118"/>
      <c r="O14" s="119"/>
    </row>
    <row r="15" spans="2:38" s="90" customFormat="1" ht="21" customHeight="1" x14ac:dyDescent="0.25">
      <c r="B15" s="152" t="s">
        <v>78</v>
      </c>
      <c r="C15" s="115"/>
      <c r="D15" s="83">
        <v>346.34814722610565</v>
      </c>
      <c r="E15" s="83"/>
      <c r="F15" s="83">
        <v>417.16102721762547</v>
      </c>
      <c r="G15" s="83"/>
      <c r="H15" s="83">
        <v>556.56473467461308</v>
      </c>
      <c r="I15" s="83"/>
      <c r="J15" s="83">
        <v>424.39484174440963</v>
      </c>
      <c r="K15" s="83"/>
      <c r="L15" s="83">
        <v>472.27095249527656</v>
      </c>
      <c r="M15" s="118"/>
      <c r="N15" s="118"/>
    </row>
    <row r="16" spans="2:38" s="90" customFormat="1" ht="21" customHeight="1" x14ac:dyDescent="0.25">
      <c r="B16" s="152" t="s">
        <v>79</v>
      </c>
      <c r="C16" s="115"/>
      <c r="D16" s="83">
        <v>591.71461255831684</v>
      </c>
      <c r="E16" s="83"/>
      <c r="F16" s="83">
        <v>718.59454850263489</v>
      </c>
      <c r="G16" s="83"/>
      <c r="H16" s="83">
        <v>931.14754624211537</v>
      </c>
      <c r="I16" s="83"/>
      <c r="J16" s="83">
        <v>777.17662073785755</v>
      </c>
      <c r="K16" s="83"/>
      <c r="L16" s="83">
        <v>826.60230459589775</v>
      </c>
      <c r="M16" s="118"/>
      <c r="N16" s="118"/>
    </row>
    <row r="17" spans="2:18" s="90" customFormat="1" ht="21" customHeight="1" x14ac:dyDescent="0.25">
      <c r="B17" s="45" t="s">
        <v>39</v>
      </c>
      <c r="C17" s="45"/>
      <c r="D17" s="47"/>
      <c r="E17" s="47"/>
      <c r="F17" s="47"/>
      <c r="G17" s="47"/>
      <c r="H17" s="47"/>
      <c r="I17" s="47"/>
      <c r="J17" s="47"/>
      <c r="K17" s="47"/>
      <c r="L17" s="47"/>
      <c r="M17" s="120"/>
      <c r="N17" s="121"/>
    </row>
    <row r="18" spans="2:18" s="90" customFormat="1" ht="21" customHeight="1" x14ac:dyDescent="0.25">
      <c r="B18" s="122" t="s">
        <v>2</v>
      </c>
      <c r="C18" s="115"/>
      <c r="D18" s="83">
        <v>192838</v>
      </c>
      <c r="E18" s="83"/>
      <c r="F18" s="83">
        <v>194616</v>
      </c>
      <c r="G18" s="83"/>
      <c r="H18" s="83">
        <v>216337</v>
      </c>
      <c r="I18" s="83"/>
      <c r="J18" s="83">
        <v>218523</v>
      </c>
      <c r="K18" s="83"/>
      <c r="L18" s="83">
        <v>220814</v>
      </c>
      <c r="M18" s="118"/>
      <c r="N18" s="118"/>
    </row>
    <row r="19" spans="2:18" s="90" customFormat="1" ht="21" customHeight="1" x14ac:dyDescent="0.25">
      <c r="B19" s="122" t="s">
        <v>22</v>
      </c>
      <c r="C19" s="115"/>
      <c r="D19" s="83">
        <v>148684</v>
      </c>
      <c r="E19" s="83"/>
      <c r="F19" s="83">
        <v>149909</v>
      </c>
      <c r="G19" s="83"/>
      <c r="H19" s="83">
        <v>174090</v>
      </c>
      <c r="I19" s="83"/>
      <c r="J19" s="83">
        <v>179607</v>
      </c>
      <c r="K19" s="83"/>
      <c r="L19" s="83">
        <v>176808</v>
      </c>
      <c r="M19" s="118"/>
      <c r="N19" s="118"/>
    </row>
    <row r="20" spans="2:18" s="90" customFormat="1" ht="21" customHeight="1" x14ac:dyDescent="0.25">
      <c r="B20" s="122" t="s">
        <v>23</v>
      </c>
      <c r="C20" s="115"/>
      <c r="D20" s="83">
        <v>88868</v>
      </c>
      <c r="E20" s="83"/>
      <c r="F20" s="83">
        <v>100648</v>
      </c>
      <c r="G20" s="83"/>
      <c r="H20" s="83">
        <v>105377</v>
      </c>
      <c r="I20" s="83"/>
      <c r="J20" s="83">
        <v>112900</v>
      </c>
      <c r="K20" s="83"/>
      <c r="L20" s="83">
        <v>118059</v>
      </c>
      <c r="M20" s="118"/>
      <c r="N20" s="118"/>
    </row>
    <row r="21" spans="2:18" s="90" customFormat="1" ht="21" customHeight="1" x14ac:dyDescent="0.25">
      <c r="B21" s="122" t="s">
        <v>24</v>
      </c>
      <c r="C21" s="115"/>
      <c r="D21" s="83">
        <v>59816</v>
      </c>
      <c r="E21" s="83"/>
      <c r="F21" s="83">
        <v>49261</v>
      </c>
      <c r="G21" s="83"/>
      <c r="H21" s="83">
        <v>68713</v>
      </c>
      <c r="I21" s="83"/>
      <c r="J21" s="83">
        <v>66707</v>
      </c>
      <c r="K21" s="83"/>
      <c r="L21" s="83">
        <v>58749</v>
      </c>
      <c r="M21" s="118"/>
      <c r="N21" s="118"/>
    </row>
    <row r="22" spans="2:18" s="90" customFormat="1" ht="21" customHeight="1" x14ac:dyDescent="0.25">
      <c r="B22" s="122" t="s">
        <v>3</v>
      </c>
      <c r="C22" s="115"/>
      <c r="D22" s="83">
        <v>85944</v>
      </c>
      <c r="E22" s="83"/>
      <c r="F22" s="83">
        <v>98137</v>
      </c>
      <c r="G22" s="83"/>
      <c r="H22" s="83">
        <v>100754</v>
      </c>
      <c r="I22" s="83"/>
      <c r="J22" s="83">
        <v>108765</v>
      </c>
      <c r="K22" s="83"/>
      <c r="L22" s="83">
        <v>113001</v>
      </c>
      <c r="M22" s="118"/>
      <c r="N22" s="118"/>
    </row>
    <row r="23" spans="2:18" s="90" customFormat="1" ht="21" customHeight="1" x14ac:dyDescent="0.25">
      <c r="B23" s="122" t="s">
        <v>4</v>
      </c>
      <c r="C23" s="115"/>
      <c r="D23" s="83">
        <v>2924</v>
      </c>
      <c r="E23" s="83"/>
      <c r="F23" s="83" t="s">
        <v>18</v>
      </c>
      <c r="G23" s="83"/>
      <c r="H23" s="83">
        <v>4623</v>
      </c>
      <c r="I23" s="83"/>
      <c r="J23" s="83">
        <v>4135</v>
      </c>
      <c r="K23" s="83"/>
      <c r="L23" s="83">
        <v>5058</v>
      </c>
      <c r="M23" s="118"/>
      <c r="N23" s="118"/>
    </row>
    <row r="24" spans="2:18" s="90" customFormat="1" ht="21" customHeight="1" x14ac:dyDescent="0.25">
      <c r="B24" s="150" t="s">
        <v>55</v>
      </c>
      <c r="C24" s="115"/>
      <c r="D24" s="83">
        <v>7031</v>
      </c>
      <c r="E24" s="83"/>
      <c r="F24" s="83">
        <v>8154</v>
      </c>
      <c r="G24" s="83"/>
      <c r="H24" s="83">
        <v>7785</v>
      </c>
      <c r="I24" s="83"/>
      <c r="J24" s="83">
        <v>9424</v>
      </c>
      <c r="K24" s="83"/>
      <c r="L24" s="83">
        <v>5652</v>
      </c>
      <c r="M24" s="118"/>
      <c r="N24" s="118"/>
    </row>
    <row r="25" spans="2:18" s="90" customFormat="1" ht="21" customHeight="1" x14ac:dyDescent="0.25">
      <c r="B25" s="123" t="s">
        <v>80</v>
      </c>
      <c r="C25" s="124"/>
      <c r="D25" s="83">
        <v>5389</v>
      </c>
      <c r="E25" s="83"/>
      <c r="F25" s="83">
        <v>6778</v>
      </c>
      <c r="G25" s="83"/>
      <c r="H25" s="80" t="s">
        <v>18</v>
      </c>
      <c r="I25" s="80"/>
      <c r="J25" s="80" t="s">
        <v>18</v>
      </c>
      <c r="K25" s="80"/>
      <c r="L25" s="80" t="s">
        <v>18</v>
      </c>
      <c r="M25" s="118"/>
      <c r="N25" s="118"/>
    </row>
    <row r="26" spans="2:18" ht="15" customHeight="1" x14ac:dyDescent="0.2">
      <c r="B26" s="163" t="s">
        <v>33</v>
      </c>
      <c r="C26" s="163"/>
      <c r="D26" s="163"/>
      <c r="E26" s="163"/>
      <c r="F26" s="163"/>
      <c r="G26" s="163"/>
      <c r="H26" s="163"/>
      <c r="I26" s="64"/>
      <c r="J26" s="64"/>
      <c r="K26" s="8"/>
      <c r="L26" s="8"/>
      <c r="M26" s="8"/>
      <c r="N26" s="8"/>
    </row>
    <row r="27" spans="2:18" ht="15" customHeight="1" x14ac:dyDescent="0.2">
      <c r="B27" s="155" t="s">
        <v>54</v>
      </c>
      <c r="C27" s="184"/>
      <c r="D27" s="184"/>
      <c r="E27" s="184"/>
      <c r="F27" s="65"/>
      <c r="G27" s="65"/>
      <c r="H27" s="65"/>
      <c r="I27" s="65"/>
      <c r="J27" s="65"/>
      <c r="K27" s="37"/>
      <c r="L27" s="37"/>
      <c r="M27" s="53"/>
      <c r="N27" s="54"/>
    </row>
    <row r="28" spans="2:18" ht="15" customHeight="1" x14ac:dyDescent="0.2">
      <c r="B28" s="155" t="s">
        <v>0</v>
      </c>
      <c r="C28" s="155"/>
      <c r="D28" s="155"/>
      <c r="E28" s="155"/>
      <c r="F28" s="155"/>
      <c r="G28" s="155"/>
      <c r="H28" s="155"/>
      <c r="I28" s="155"/>
      <c r="J28" s="155"/>
      <c r="K28" s="55"/>
      <c r="L28" s="55"/>
      <c r="M28" s="55"/>
      <c r="N28" s="55"/>
    </row>
    <row r="29" spans="2:18" ht="21" customHeight="1" x14ac:dyDescent="0.2"/>
    <row r="30" spans="2:18" ht="24" customHeight="1" x14ac:dyDescent="0.5">
      <c r="B30" s="177" t="s">
        <v>45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35"/>
      <c r="N30" s="35"/>
    </row>
    <row r="31" spans="2:18" s="90" customFormat="1" ht="21" customHeight="1" x14ac:dyDescent="0.25">
      <c r="B31" s="154" t="s">
        <v>47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2:18" s="90" customFormat="1" ht="21" customHeight="1" x14ac:dyDescent="0.25">
      <c r="B32" s="170" t="s">
        <v>64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171"/>
      <c r="O32" s="171"/>
      <c r="P32" s="171"/>
      <c r="Q32" s="171"/>
      <c r="R32" s="171"/>
    </row>
    <row r="33" spans="2:19" s="90" customFormat="1" ht="21" customHeight="1" x14ac:dyDescent="0.25">
      <c r="B33" s="181" t="s">
        <v>37</v>
      </c>
      <c r="C33" s="178" t="s">
        <v>36</v>
      </c>
      <c r="D33" s="179"/>
      <c r="E33" s="179"/>
      <c r="F33" s="179"/>
      <c r="G33" s="179"/>
      <c r="H33" s="179"/>
      <c r="I33" s="179"/>
      <c r="J33" s="179"/>
      <c r="K33" s="179"/>
      <c r="L33" s="179"/>
      <c r="M33" s="71"/>
      <c r="N33" s="71"/>
      <c r="O33" s="99"/>
      <c r="P33" s="99"/>
      <c r="Q33" s="99"/>
      <c r="R33" s="99"/>
      <c r="S33" s="99"/>
    </row>
    <row r="34" spans="2:19" s="90" customFormat="1" ht="21" customHeight="1" x14ac:dyDescent="0.25">
      <c r="B34" s="182"/>
      <c r="C34" s="161">
        <v>2003</v>
      </c>
      <c r="D34" s="162"/>
      <c r="E34" s="162">
        <v>2004</v>
      </c>
      <c r="F34" s="162"/>
      <c r="G34" s="162">
        <v>2015</v>
      </c>
      <c r="H34" s="162"/>
      <c r="I34" s="162">
        <v>2016</v>
      </c>
      <c r="J34" s="162"/>
      <c r="K34" s="125"/>
      <c r="L34" s="125">
        <v>2017</v>
      </c>
      <c r="M34" s="126"/>
      <c r="N34" s="126"/>
      <c r="O34" s="99"/>
      <c r="P34" s="99"/>
      <c r="Q34" s="99"/>
      <c r="R34" s="99"/>
      <c r="S34" s="99"/>
    </row>
    <row r="35" spans="2:19" s="90" customFormat="1" ht="21" customHeight="1" x14ac:dyDescent="0.25">
      <c r="B35" s="84" t="s">
        <v>38</v>
      </c>
      <c r="C35" s="127"/>
      <c r="D35" s="128"/>
      <c r="E35" s="47"/>
      <c r="F35" s="128"/>
      <c r="G35" s="47"/>
      <c r="H35" s="128"/>
      <c r="I35" s="47"/>
      <c r="J35" s="128"/>
      <c r="K35" s="47"/>
      <c r="L35" s="47"/>
      <c r="M35" s="72"/>
      <c r="N35" s="72"/>
    </row>
    <row r="36" spans="2:19" s="90" customFormat="1" ht="21" customHeight="1" x14ac:dyDescent="0.25">
      <c r="B36" s="151" t="s">
        <v>81</v>
      </c>
      <c r="C36" s="115"/>
      <c r="D36" s="48">
        <v>20.458360453564456</v>
      </c>
      <c r="E36" s="48"/>
      <c r="F36" s="48">
        <v>20.036984662243011</v>
      </c>
      <c r="G36" s="48"/>
      <c r="H36" s="48">
        <v>39.121702198882772</v>
      </c>
      <c r="I36" s="48"/>
      <c r="J36" s="48">
        <v>33.339858086616097</v>
      </c>
      <c r="K36" s="48"/>
      <c r="L36" s="48">
        <v>30.77463253989394</v>
      </c>
      <c r="M36" s="106"/>
      <c r="N36" s="106"/>
    </row>
    <row r="37" spans="2:19" s="90" customFormat="1" ht="21" customHeight="1" x14ac:dyDescent="0.25">
      <c r="B37" s="84" t="s">
        <v>39</v>
      </c>
      <c r="C37" s="127"/>
      <c r="D37" s="49"/>
      <c r="E37" s="49"/>
      <c r="F37" s="49"/>
      <c r="G37" s="49"/>
      <c r="H37" s="51"/>
      <c r="I37" s="49"/>
      <c r="J37" s="51"/>
      <c r="K37" s="49"/>
      <c r="L37" s="51"/>
      <c r="M37" s="108"/>
      <c r="N37" s="109"/>
    </row>
    <row r="38" spans="2:19" s="90" customFormat="1" ht="21" customHeight="1" x14ac:dyDescent="0.25">
      <c r="B38" s="112" t="s">
        <v>5</v>
      </c>
      <c r="C38" s="124"/>
      <c r="D38" s="50">
        <v>5972</v>
      </c>
      <c r="E38" s="50"/>
      <c r="F38" s="50">
        <v>5526</v>
      </c>
      <c r="G38" s="50"/>
      <c r="H38" s="50">
        <v>18699</v>
      </c>
      <c r="I38" s="50"/>
      <c r="J38" s="50">
        <v>13626</v>
      </c>
      <c r="K38" s="50"/>
      <c r="L38" s="50">
        <v>12709</v>
      </c>
      <c r="M38" s="109"/>
      <c r="N38" s="109"/>
    </row>
    <row r="39" spans="2:19" ht="15" customHeight="1" x14ac:dyDescent="0.2">
      <c r="B39" s="163" t="s">
        <v>33</v>
      </c>
      <c r="C39" s="163"/>
      <c r="D39" s="163"/>
      <c r="E39" s="163"/>
      <c r="F39" s="163"/>
      <c r="G39" s="163"/>
      <c r="H39" s="163"/>
      <c r="I39" s="66"/>
      <c r="J39" s="66"/>
      <c r="K39" s="66"/>
      <c r="L39" s="66"/>
      <c r="M39" s="66"/>
      <c r="N39" s="66"/>
      <c r="O39" s="67"/>
      <c r="P39" s="67"/>
      <c r="Q39" s="67"/>
      <c r="R39" s="67"/>
    </row>
    <row r="40" spans="2:19" ht="15" customHeight="1" x14ac:dyDescent="0.2">
      <c r="B40" s="183" t="s">
        <v>58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2:19" ht="21" customHeight="1" x14ac:dyDescent="0.2">
      <c r="N41" s="2"/>
    </row>
  </sheetData>
  <mergeCells count="24">
    <mergeCell ref="B2:L2"/>
    <mergeCell ref="K6:L6"/>
    <mergeCell ref="C5:L5"/>
    <mergeCell ref="B3:N3"/>
    <mergeCell ref="B4:R4"/>
    <mergeCell ref="B39:H39"/>
    <mergeCell ref="C33:L33"/>
    <mergeCell ref="B40:R40"/>
    <mergeCell ref="C6:D6"/>
    <mergeCell ref="E6:F6"/>
    <mergeCell ref="G6:H6"/>
    <mergeCell ref="B26:H26"/>
    <mergeCell ref="B5:B6"/>
    <mergeCell ref="I6:J6"/>
    <mergeCell ref="B27:E27"/>
    <mergeCell ref="B28:J28"/>
    <mergeCell ref="B30:L30"/>
    <mergeCell ref="B31:N31"/>
    <mergeCell ref="B33:B34"/>
    <mergeCell ref="C34:D34"/>
    <mergeCell ref="E34:F34"/>
    <mergeCell ref="G34:H34"/>
    <mergeCell ref="I34:J34"/>
    <mergeCell ref="B32:R32"/>
  </mergeCells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3"/>
  <sheetViews>
    <sheetView showGridLines="0" zoomScale="60" zoomScaleNormal="60" workbookViewId="0">
      <selection activeCell="B1" sqref="B1"/>
    </sheetView>
  </sheetViews>
  <sheetFormatPr baseColWidth="10" defaultRowHeight="12.75" x14ac:dyDescent="0.2"/>
  <cols>
    <col min="1" max="1" width="2.7109375" style="2" customWidth="1"/>
    <col min="2" max="2" width="57.7109375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85" t="s">
        <v>91</v>
      </c>
    </row>
    <row r="2" spans="2:45" ht="24" customHeight="1" x14ac:dyDescent="0.5">
      <c r="B2" s="177" t="s">
        <v>48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5"/>
      <c r="P2" s="35"/>
      <c r="Q2" s="35"/>
      <c r="R2" s="35"/>
      <c r="S2" s="35"/>
      <c r="T2" s="35"/>
      <c r="U2" s="7"/>
    </row>
    <row r="3" spans="2:45" s="90" customFormat="1" ht="21" customHeight="1" x14ac:dyDescent="0.25">
      <c r="B3" s="171" t="s">
        <v>49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2:45" s="90" customFormat="1" ht="21" customHeight="1" x14ac:dyDescent="0.25">
      <c r="B4" s="171" t="s">
        <v>65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22"/>
    </row>
    <row r="5" spans="2:45" s="90" customFormat="1" ht="21" customHeight="1" x14ac:dyDescent="0.25">
      <c r="B5" s="181" t="s">
        <v>37</v>
      </c>
      <c r="C5" s="181"/>
      <c r="D5" s="156"/>
      <c r="E5" s="178" t="s">
        <v>36</v>
      </c>
      <c r="F5" s="179"/>
      <c r="G5" s="179"/>
      <c r="H5" s="179"/>
      <c r="I5" s="179"/>
      <c r="J5" s="179"/>
      <c r="K5" s="179"/>
      <c r="L5" s="179"/>
      <c r="M5" s="179"/>
      <c r="N5" s="179"/>
      <c r="O5" s="71"/>
      <c r="P5" s="71"/>
      <c r="Q5" s="71"/>
      <c r="R5" s="71"/>
      <c r="S5" s="71"/>
      <c r="T5" s="71"/>
    </row>
    <row r="6" spans="2:45" s="90" customFormat="1" ht="21" customHeight="1" x14ac:dyDescent="0.25">
      <c r="B6" s="182"/>
      <c r="C6" s="182"/>
      <c r="D6" s="157"/>
      <c r="E6" s="161">
        <v>2003</v>
      </c>
      <c r="F6" s="162"/>
      <c r="G6" s="162">
        <v>2004</v>
      </c>
      <c r="H6" s="162"/>
      <c r="I6" s="162">
        <v>2015</v>
      </c>
      <c r="J6" s="162"/>
      <c r="K6" s="162">
        <v>2016</v>
      </c>
      <c r="L6" s="162"/>
      <c r="M6" s="162">
        <v>2017</v>
      </c>
      <c r="N6" s="162"/>
      <c r="O6" s="126"/>
      <c r="P6" s="126"/>
      <c r="Q6" s="126"/>
      <c r="R6" s="126"/>
      <c r="S6" s="126"/>
      <c r="T6" s="126"/>
      <c r="U6" s="91"/>
    </row>
    <row r="7" spans="2:45" s="90" customFormat="1" ht="21" customHeight="1" x14ac:dyDescent="0.25">
      <c r="B7" s="84" t="s">
        <v>38</v>
      </c>
      <c r="C7" s="128"/>
      <c r="D7" s="128"/>
      <c r="E7" s="128"/>
      <c r="F7" s="129"/>
      <c r="G7" s="130"/>
      <c r="H7" s="129"/>
      <c r="I7" s="130"/>
      <c r="J7" s="129"/>
      <c r="K7" s="130"/>
      <c r="L7" s="129"/>
      <c r="M7" s="130"/>
      <c r="N7" s="129"/>
      <c r="O7" s="72"/>
      <c r="P7" s="72"/>
      <c r="Q7" s="72"/>
      <c r="R7" s="72"/>
      <c r="S7" s="72"/>
      <c r="T7" s="72"/>
    </row>
    <row r="8" spans="2:45" s="90" customFormat="1" ht="21" customHeight="1" x14ac:dyDescent="0.25">
      <c r="B8" s="92" t="s">
        <v>82</v>
      </c>
      <c r="C8" s="115"/>
      <c r="D8" s="115"/>
      <c r="E8" s="115"/>
      <c r="F8" s="79">
        <v>37.320963710472</v>
      </c>
      <c r="G8" s="79"/>
      <c r="H8" s="79">
        <v>40.816274098738027</v>
      </c>
      <c r="I8" s="79"/>
      <c r="J8" s="79">
        <v>62.502946791348684</v>
      </c>
      <c r="K8" s="79"/>
      <c r="L8" s="79">
        <v>61.874493760382201</v>
      </c>
      <c r="M8" s="79"/>
      <c r="N8" s="79">
        <v>69.926272790674503</v>
      </c>
      <c r="O8" s="93"/>
      <c r="P8" s="93"/>
      <c r="Q8" s="93"/>
      <c r="R8" s="93"/>
      <c r="S8" s="93"/>
      <c r="T8" s="93"/>
      <c r="U8" s="95"/>
    </row>
    <row r="9" spans="2:45" s="90" customFormat="1" ht="21" customHeight="1" x14ac:dyDescent="0.25">
      <c r="B9" s="92" t="s">
        <v>83</v>
      </c>
      <c r="C9" s="115"/>
      <c r="D9" s="115"/>
      <c r="E9" s="115"/>
      <c r="F9" s="79">
        <v>45.116004304474274</v>
      </c>
      <c r="G9" s="79"/>
      <c r="H9" s="79">
        <v>44.626546821486528</v>
      </c>
      <c r="I9" s="79"/>
      <c r="J9" s="79">
        <v>77.493447801667116</v>
      </c>
      <c r="K9" s="79"/>
      <c r="L9" s="79">
        <v>79.859145329143772</v>
      </c>
      <c r="M9" s="79"/>
      <c r="N9" s="79">
        <v>77.821877236044827</v>
      </c>
      <c r="O9" s="93"/>
      <c r="P9" s="93"/>
      <c r="Q9" s="93"/>
      <c r="R9" s="93"/>
      <c r="S9" s="93"/>
      <c r="T9" s="93"/>
    </row>
    <row r="10" spans="2:45" s="99" customFormat="1" ht="21" customHeight="1" x14ac:dyDescent="0.25">
      <c r="B10" s="92" t="s">
        <v>84</v>
      </c>
      <c r="C10" s="117"/>
      <c r="D10" s="117"/>
      <c r="E10" s="117"/>
      <c r="F10" s="79">
        <v>93.183517099607556</v>
      </c>
      <c r="G10" s="79"/>
      <c r="H10" s="79">
        <v>94.481461336234247</v>
      </c>
      <c r="I10" s="79"/>
      <c r="J10" s="79">
        <v>99.322926462290766</v>
      </c>
      <c r="K10" s="79"/>
      <c r="L10" s="79">
        <v>99.001087924043119</v>
      </c>
      <c r="M10" s="79"/>
      <c r="N10" s="79">
        <v>98.938659535350155</v>
      </c>
      <c r="O10" s="93"/>
      <c r="P10" s="93"/>
      <c r="Q10" s="93"/>
      <c r="R10" s="93"/>
      <c r="S10" s="93"/>
      <c r="T10" s="93"/>
    </row>
    <row r="11" spans="2:45" s="99" customFormat="1" ht="21" customHeight="1" x14ac:dyDescent="0.25">
      <c r="B11" s="84" t="s">
        <v>39</v>
      </c>
      <c r="C11" s="131"/>
      <c r="D11" s="131"/>
      <c r="E11" s="131"/>
      <c r="F11" s="129"/>
      <c r="G11" s="132"/>
      <c r="H11" s="129"/>
      <c r="I11" s="132"/>
      <c r="J11" s="129"/>
      <c r="K11" s="132"/>
      <c r="L11" s="129"/>
      <c r="M11" s="132"/>
      <c r="N11" s="129"/>
      <c r="O11" s="72"/>
      <c r="P11" s="72"/>
      <c r="Q11" s="72"/>
      <c r="R11" s="72"/>
      <c r="S11" s="72"/>
      <c r="T11" s="98"/>
      <c r="U11" s="102"/>
      <c r="AR11" s="90"/>
      <c r="AS11" s="90"/>
    </row>
    <row r="12" spans="2:45" s="99" customFormat="1" ht="21" customHeight="1" x14ac:dyDescent="0.25">
      <c r="B12" s="92" t="s">
        <v>10</v>
      </c>
      <c r="C12" s="117"/>
      <c r="D12" s="117"/>
      <c r="E12" s="117"/>
      <c r="F12" s="83">
        <v>71969</v>
      </c>
      <c r="G12" s="83"/>
      <c r="H12" s="83">
        <v>79435</v>
      </c>
      <c r="I12" s="83"/>
      <c r="J12" s="83">
        <v>135217</v>
      </c>
      <c r="K12" s="83"/>
      <c r="L12" s="83">
        <v>135210</v>
      </c>
      <c r="M12" s="83"/>
      <c r="N12" s="83">
        <v>154407</v>
      </c>
      <c r="O12" s="101"/>
      <c r="P12" s="101"/>
      <c r="Q12" s="109"/>
      <c r="R12" s="109"/>
      <c r="S12" s="109"/>
      <c r="T12" s="10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2:45" s="90" customFormat="1" ht="21" customHeight="1" x14ac:dyDescent="0.25">
      <c r="B13" s="92" t="s">
        <v>11</v>
      </c>
      <c r="C13" s="115"/>
      <c r="D13" s="115"/>
      <c r="E13" s="115"/>
      <c r="F13" s="83">
        <v>87000.800380662098</v>
      </c>
      <c r="G13" s="83"/>
      <c r="H13" s="83">
        <v>86850.400362104221</v>
      </c>
      <c r="I13" s="83"/>
      <c r="J13" s="83">
        <v>167647.0001706926</v>
      </c>
      <c r="K13" s="83"/>
      <c r="L13" s="83">
        <v>174510.60014760486</v>
      </c>
      <c r="M13" s="83"/>
      <c r="N13" s="83">
        <v>171841.6</v>
      </c>
      <c r="O13" s="101"/>
      <c r="P13" s="101"/>
      <c r="Q13" s="101"/>
      <c r="R13" s="101"/>
      <c r="S13" s="101"/>
      <c r="T13" s="101"/>
    </row>
    <row r="14" spans="2:45" s="90" customFormat="1" ht="21" customHeight="1" x14ac:dyDescent="0.25">
      <c r="B14" s="133" t="s">
        <v>6</v>
      </c>
      <c r="C14" s="124"/>
      <c r="D14" s="124"/>
      <c r="E14" s="124"/>
      <c r="F14" s="80">
        <v>39890</v>
      </c>
      <c r="G14" s="80"/>
      <c r="H14" s="80">
        <v>41689</v>
      </c>
      <c r="I14" s="80"/>
      <c r="J14" s="80">
        <v>58091</v>
      </c>
      <c r="K14" s="80"/>
      <c r="L14" s="80">
        <v>60060</v>
      </c>
      <c r="M14" s="80"/>
      <c r="N14" s="80">
        <v>59195</v>
      </c>
      <c r="O14" s="101"/>
      <c r="P14" s="101"/>
      <c r="Q14" s="101"/>
      <c r="R14" s="101"/>
      <c r="S14" s="101"/>
      <c r="T14" s="101"/>
      <c r="U14" s="119"/>
      <c r="V14" s="119"/>
    </row>
    <row r="15" spans="2:45" ht="15" customHeight="1" x14ac:dyDescent="0.2">
      <c r="B15" s="163" t="s">
        <v>33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86"/>
      <c r="N15" s="186"/>
      <c r="O15" s="186"/>
      <c r="P15" s="186"/>
      <c r="Q15" s="186"/>
      <c r="R15" s="186"/>
      <c r="S15" s="186"/>
      <c r="T15" s="68"/>
    </row>
    <row r="16" spans="2:45" ht="15" customHeight="1" x14ac:dyDescent="0.2">
      <c r="B16" s="180" t="s">
        <v>25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1" ht="15" customHeight="1" x14ac:dyDescent="0.2">
      <c r="B17" s="180" t="s">
        <v>7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6"/>
    </row>
    <row r="18" spans="2:21" ht="21" customHeight="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6"/>
    </row>
    <row r="19" spans="2:21" ht="21" customHeight="1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6"/>
    </row>
    <row r="20" spans="2:21" ht="24" customHeight="1" x14ac:dyDescent="0.5">
      <c r="B20" s="177" t="s">
        <v>50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35"/>
      <c r="P20" s="35"/>
      <c r="Q20" s="35"/>
      <c r="R20" s="35"/>
      <c r="S20" s="35"/>
      <c r="T20" s="35"/>
    </row>
    <row r="21" spans="2:21" s="90" customFormat="1" ht="21" customHeight="1" x14ac:dyDescent="0.25">
      <c r="B21" s="185" t="s">
        <v>51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</row>
    <row r="22" spans="2:21" s="90" customFormat="1" ht="21" customHeight="1" x14ac:dyDescent="0.25">
      <c r="B22" s="171" t="s">
        <v>66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2:21" s="90" customFormat="1" ht="21" customHeight="1" x14ac:dyDescent="0.25">
      <c r="B23" s="181" t="s">
        <v>37</v>
      </c>
      <c r="C23" s="181"/>
      <c r="D23" s="156"/>
      <c r="E23" s="178" t="s">
        <v>36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34"/>
      <c r="P23" s="134"/>
      <c r="Q23" s="134"/>
      <c r="R23" s="134"/>
      <c r="S23" s="134"/>
      <c r="T23" s="134"/>
    </row>
    <row r="24" spans="2:21" s="90" customFormat="1" ht="21" customHeight="1" x14ac:dyDescent="0.25">
      <c r="B24" s="182"/>
      <c r="C24" s="182"/>
      <c r="D24" s="157"/>
      <c r="E24" s="161">
        <v>2003</v>
      </c>
      <c r="F24" s="162"/>
      <c r="G24" s="162">
        <v>2004</v>
      </c>
      <c r="H24" s="162"/>
      <c r="I24" s="162">
        <v>2015</v>
      </c>
      <c r="J24" s="162"/>
      <c r="K24" s="162">
        <v>2016</v>
      </c>
      <c r="L24" s="162"/>
      <c r="M24" s="162">
        <v>2017</v>
      </c>
      <c r="N24" s="162"/>
      <c r="O24" s="135"/>
      <c r="P24" s="136"/>
      <c r="Q24" s="136"/>
      <c r="R24" s="136"/>
      <c r="S24" s="136"/>
      <c r="T24" s="136"/>
    </row>
    <row r="25" spans="2:21" s="90" customFormat="1" ht="21" customHeight="1" x14ac:dyDescent="0.25">
      <c r="B25" s="84" t="s">
        <v>38</v>
      </c>
      <c r="C25" s="128"/>
      <c r="D25" s="128"/>
      <c r="E25" s="128"/>
      <c r="F25" s="128"/>
      <c r="G25" s="47"/>
      <c r="H25" s="47"/>
      <c r="I25" s="47"/>
      <c r="J25" s="47"/>
      <c r="K25" s="47"/>
      <c r="L25" s="47"/>
      <c r="M25" s="47"/>
      <c r="N25" s="47"/>
      <c r="O25" s="72"/>
      <c r="P25" s="72"/>
      <c r="Q25" s="72"/>
      <c r="R25" s="72"/>
      <c r="S25" s="72"/>
      <c r="T25" s="72"/>
    </row>
    <row r="26" spans="2:21" s="90" customFormat="1" ht="21" customHeight="1" x14ac:dyDescent="0.25">
      <c r="B26" s="92" t="s">
        <v>85</v>
      </c>
      <c r="C26" s="115"/>
      <c r="D26" s="115"/>
      <c r="E26" s="115"/>
      <c r="F26" s="79">
        <v>84.087086525883009</v>
      </c>
      <c r="G26" s="79"/>
      <c r="H26" s="79">
        <v>87.308494243495602</v>
      </c>
      <c r="I26" s="79"/>
      <c r="J26" s="79">
        <v>80.349479371484264</v>
      </c>
      <c r="K26" s="79"/>
      <c r="L26" s="79">
        <v>82.616292486730615</v>
      </c>
      <c r="M26" s="79"/>
      <c r="N26" s="79">
        <v>84.317232157780381</v>
      </c>
      <c r="O26" s="105"/>
      <c r="P26" s="105"/>
      <c r="Q26" s="105"/>
      <c r="R26" s="105"/>
      <c r="S26" s="105"/>
      <c r="T26" s="105"/>
    </row>
    <row r="27" spans="2:21" s="90" customFormat="1" ht="21" customHeight="1" x14ac:dyDescent="0.25">
      <c r="B27" s="92" t="s">
        <v>86</v>
      </c>
      <c r="C27" s="115"/>
      <c r="D27" s="115"/>
      <c r="E27" s="115"/>
      <c r="F27" s="79">
        <v>24.004858904877594</v>
      </c>
      <c r="G27" s="79"/>
      <c r="H27" s="79">
        <v>31.214305140059832</v>
      </c>
      <c r="I27" s="79"/>
      <c r="J27" s="79">
        <v>96.852291962316414</v>
      </c>
      <c r="K27" s="79"/>
      <c r="L27" s="79">
        <v>93.925757425905786</v>
      </c>
      <c r="M27" s="79"/>
      <c r="N27" s="79">
        <v>95.958549222797927</v>
      </c>
      <c r="O27" s="105"/>
      <c r="P27" s="105"/>
      <c r="Q27" s="105"/>
      <c r="R27" s="105"/>
      <c r="S27" s="105"/>
      <c r="T27" s="105"/>
    </row>
    <row r="28" spans="2:21" s="90" customFormat="1" ht="21" customHeight="1" x14ac:dyDescent="0.25">
      <c r="B28" s="92" t="s">
        <v>87</v>
      </c>
      <c r="C28" s="115"/>
      <c r="D28" s="115"/>
      <c r="E28" s="115"/>
      <c r="F28" s="79">
        <v>24.434685105587739</v>
      </c>
      <c r="G28" s="79"/>
      <c r="H28" s="79">
        <v>29.666394705829028</v>
      </c>
      <c r="I28" s="79"/>
      <c r="J28" s="79">
        <v>70.360934908612165</v>
      </c>
      <c r="K28" s="79"/>
      <c r="L28" s="79">
        <v>73.233771799690103</v>
      </c>
      <c r="M28" s="79"/>
      <c r="N28" s="79">
        <v>78.046130703660367</v>
      </c>
      <c r="O28" s="105"/>
      <c r="P28" s="105"/>
      <c r="Q28" s="105"/>
      <c r="R28" s="105"/>
      <c r="S28" s="105"/>
      <c r="T28" s="105"/>
    </row>
    <row r="29" spans="2:21" s="90" customFormat="1" ht="21" customHeight="1" x14ac:dyDescent="0.25">
      <c r="B29" s="92" t="s">
        <v>1</v>
      </c>
      <c r="C29" s="115"/>
      <c r="D29" s="115"/>
      <c r="E29" s="115"/>
      <c r="F29" s="79">
        <v>62.710241076434315</v>
      </c>
      <c r="G29" s="79"/>
      <c r="H29" s="79">
        <v>62.424077599492342</v>
      </c>
      <c r="I29" s="79"/>
      <c r="J29" s="79">
        <v>82.46618906765606</v>
      </c>
      <c r="K29" s="79"/>
      <c r="L29" s="79">
        <v>85.309728678337123</v>
      </c>
      <c r="M29" s="79"/>
      <c r="N29" s="79">
        <v>85.749623934481036</v>
      </c>
      <c r="O29" s="105"/>
      <c r="P29" s="105"/>
      <c r="Q29" s="105"/>
      <c r="R29" s="105"/>
      <c r="S29" s="105"/>
      <c r="T29" s="105"/>
      <c r="U29" s="137"/>
    </row>
    <row r="30" spans="2:21" s="90" customFormat="1" ht="21" customHeight="1" x14ac:dyDescent="0.25">
      <c r="B30" s="92" t="s">
        <v>88</v>
      </c>
      <c r="C30" s="115"/>
      <c r="D30" s="115"/>
      <c r="E30" s="115"/>
      <c r="F30" s="79">
        <v>7.7111754812184641</v>
      </c>
      <c r="G30" s="79"/>
      <c r="H30" s="79">
        <v>9.3826488985586067</v>
      </c>
      <c r="I30" s="79"/>
      <c r="J30" s="79">
        <v>28.548224391745173</v>
      </c>
      <c r="K30" s="79"/>
      <c r="L30" s="79">
        <v>30.605281376718427</v>
      </c>
      <c r="M30" s="79"/>
      <c r="N30" s="79">
        <v>23.9762660872472</v>
      </c>
      <c r="O30" s="105"/>
      <c r="P30" s="105"/>
      <c r="Q30" s="105"/>
      <c r="R30" s="105"/>
      <c r="S30" s="105"/>
      <c r="T30" s="105"/>
      <c r="U30" s="138"/>
    </row>
    <row r="31" spans="2:21" s="90" customFormat="1" ht="21" customHeight="1" x14ac:dyDescent="0.25">
      <c r="B31" s="84" t="s">
        <v>39</v>
      </c>
      <c r="C31" s="127"/>
      <c r="D31" s="127"/>
      <c r="E31" s="127"/>
      <c r="F31" s="128"/>
      <c r="G31" s="139"/>
      <c r="H31" s="128"/>
      <c r="I31" s="139"/>
      <c r="J31" s="128"/>
      <c r="K31" s="139"/>
      <c r="L31" s="128"/>
      <c r="M31" s="139"/>
      <c r="N31" s="128"/>
      <c r="O31" s="140"/>
      <c r="P31" s="140"/>
      <c r="Q31" s="140"/>
      <c r="R31" s="140"/>
      <c r="S31" s="108"/>
      <c r="T31" s="140"/>
      <c r="U31" s="22"/>
    </row>
    <row r="32" spans="2:21" s="90" customFormat="1" ht="21" customHeight="1" x14ac:dyDescent="0.25">
      <c r="B32" s="92" t="s">
        <v>12</v>
      </c>
      <c r="C32" s="115"/>
      <c r="D32" s="115"/>
      <c r="E32" s="115"/>
      <c r="F32" s="83">
        <v>35996</v>
      </c>
      <c r="G32" s="83"/>
      <c r="H32" s="83">
        <v>38524</v>
      </c>
      <c r="I32" s="83"/>
      <c r="J32" s="83">
        <v>46994</v>
      </c>
      <c r="K32" s="83"/>
      <c r="L32" s="83">
        <v>50120</v>
      </c>
      <c r="M32" s="83"/>
      <c r="N32" s="83">
        <v>50447</v>
      </c>
      <c r="O32" s="141"/>
      <c r="P32" s="141"/>
      <c r="Q32" s="141"/>
      <c r="R32" s="141"/>
      <c r="S32" s="141"/>
      <c r="T32" s="141"/>
      <c r="U32" s="22"/>
    </row>
    <row r="33" spans="2:21" s="90" customFormat="1" ht="21" customHeight="1" x14ac:dyDescent="0.25">
      <c r="B33" s="92" t="s">
        <v>13</v>
      </c>
      <c r="C33" s="115"/>
      <c r="D33" s="115"/>
      <c r="E33" s="115"/>
      <c r="F33" s="83">
        <v>10276</v>
      </c>
      <c r="G33" s="83"/>
      <c r="H33" s="83">
        <v>13773</v>
      </c>
      <c r="I33" s="83"/>
      <c r="J33" s="83">
        <v>56646</v>
      </c>
      <c r="K33" s="83"/>
      <c r="L33" s="83">
        <v>56981</v>
      </c>
      <c r="M33" s="83"/>
      <c r="N33" s="83">
        <v>57412</v>
      </c>
      <c r="O33" s="141"/>
      <c r="P33" s="141"/>
      <c r="Q33" s="141"/>
      <c r="R33" s="141"/>
      <c r="S33" s="141"/>
      <c r="T33" s="141"/>
      <c r="U33" s="22"/>
    </row>
    <row r="34" spans="2:21" s="90" customFormat="1" ht="21" customHeight="1" x14ac:dyDescent="0.25">
      <c r="B34" s="92" t="s">
        <v>14</v>
      </c>
      <c r="C34" s="115"/>
      <c r="D34" s="115"/>
      <c r="E34" s="115"/>
      <c r="F34" s="83">
        <v>10460</v>
      </c>
      <c r="G34" s="83"/>
      <c r="H34" s="83">
        <v>13090</v>
      </c>
      <c r="I34" s="83"/>
      <c r="J34" s="83">
        <v>41152</v>
      </c>
      <c r="K34" s="83"/>
      <c r="L34" s="83">
        <v>44428</v>
      </c>
      <c r="M34" s="83"/>
      <c r="N34" s="83">
        <v>46695</v>
      </c>
      <c r="O34" s="141"/>
      <c r="P34" s="141"/>
      <c r="Q34" s="141"/>
      <c r="R34" s="141"/>
      <c r="S34" s="141"/>
      <c r="T34" s="141"/>
      <c r="U34" s="22"/>
    </row>
    <row r="35" spans="2:21" s="90" customFormat="1" ht="21" customHeight="1" x14ac:dyDescent="0.25">
      <c r="B35" s="92" t="s">
        <v>1</v>
      </c>
      <c r="C35" s="115"/>
      <c r="D35" s="115"/>
      <c r="E35" s="115"/>
      <c r="F35" s="83">
        <v>26845</v>
      </c>
      <c r="G35" s="83"/>
      <c r="H35" s="83">
        <v>27544</v>
      </c>
      <c r="I35" s="83"/>
      <c r="J35" s="83">
        <v>48232</v>
      </c>
      <c r="K35" s="83"/>
      <c r="L35" s="83">
        <v>51754</v>
      </c>
      <c r="M35" s="83"/>
      <c r="N35" s="83">
        <v>51304</v>
      </c>
      <c r="O35" s="141"/>
      <c r="P35" s="141"/>
      <c r="Q35" s="141"/>
      <c r="R35" s="141"/>
      <c r="S35" s="141"/>
      <c r="T35" s="141"/>
      <c r="U35" s="142"/>
    </row>
    <row r="36" spans="2:21" s="90" customFormat="1" ht="21" customHeight="1" x14ac:dyDescent="0.25">
      <c r="B36" s="133" t="s">
        <v>15</v>
      </c>
      <c r="C36" s="124"/>
      <c r="D36" s="124"/>
      <c r="E36" s="124"/>
      <c r="F36" s="80">
        <v>3301</v>
      </c>
      <c r="G36" s="80"/>
      <c r="H36" s="80">
        <v>4140</v>
      </c>
      <c r="I36" s="80"/>
      <c r="J36" s="80">
        <v>16697</v>
      </c>
      <c r="K36" s="80"/>
      <c r="L36" s="80">
        <v>18567</v>
      </c>
      <c r="M36" s="80"/>
      <c r="N36" s="80">
        <v>14345</v>
      </c>
      <c r="O36" s="141"/>
      <c r="P36" s="141"/>
      <c r="Q36" s="141"/>
      <c r="R36" s="141"/>
      <c r="S36" s="141"/>
      <c r="T36" s="141"/>
    </row>
    <row r="37" spans="2:21" ht="15" customHeight="1" x14ac:dyDescent="0.2">
      <c r="B37" s="163" t="s">
        <v>33</v>
      </c>
      <c r="C37" s="163"/>
      <c r="D37" s="163"/>
      <c r="E37" s="163"/>
      <c r="F37" s="163"/>
      <c r="G37" s="163"/>
      <c r="H37" s="163"/>
      <c r="I37" s="163"/>
      <c r="J37" s="163"/>
      <c r="K37" s="8"/>
      <c r="L37" s="8"/>
      <c r="M37" s="8"/>
      <c r="N37" s="8"/>
      <c r="O37" s="8"/>
      <c r="P37" s="8"/>
      <c r="Q37" s="8"/>
      <c r="R37" s="8"/>
      <c r="S37" s="8"/>
      <c r="T37" s="34"/>
    </row>
    <row r="38" spans="2:21" ht="15" customHeight="1" x14ac:dyDescent="0.2">
      <c r="B38" s="52" t="s">
        <v>19</v>
      </c>
      <c r="C38" s="69"/>
      <c r="D38" s="69"/>
      <c r="E38" s="69"/>
      <c r="F38" s="69"/>
      <c r="G38" s="69"/>
      <c r="H38" s="69"/>
      <c r="I38" s="69"/>
      <c r="J38" s="69"/>
      <c r="K38" s="44"/>
      <c r="L38" s="44"/>
      <c r="M38" s="44"/>
      <c r="N38" s="44"/>
      <c r="O38" s="44"/>
      <c r="P38" s="4"/>
      <c r="Q38" s="4"/>
      <c r="R38" s="4"/>
      <c r="S38" s="2"/>
      <c r="T38" s="2"/>
    </row>
    <row r="39" spans="2:21" ht="15" customHeight="1" x14ac:dyDescent="0.2">
      <c r="B39" s="52" t="s">
        <v>26</v>
      </c>
      <c r="C39" s="69"/>
      <c r="D39" s="69"/>
      <c r="E39" s="69"/>
      <c r="F39" s="69"/>
      <c r="G39" s="69"/>
      <c r="H39" s="69"/>
      <c r="I39" s="69"/>
      <c r="J39" s="69"/>
      <c r="K39" s="44"/>
      <c r="L39" s="44"/>
      <c r="M39" s="44"/>
      <c r="N39" s="44"/>
      <c r="O39" s="44"/>
      <c r="P39" s="4"/>
      <c r="Q39" s="4"/>
      <c r="R39" s="4"/>
      <c r="S39" s="2"/>
      <c r="T39" s="2"/>
    </row>
    <row r="40" spans="2:21" ht="15" customHeight="1" x14ac:dyDescent="0.2">
      <c r="B40" s="52" t="s">
        <v>20</v>
      </c>
      <c r="C40" s="69"/>
      <c r="D40" s="69"/>
      <c r="E40" s="69"/>
      <c r="F40" s="69"/>
      <c r="G40" s="69"/>
      <c r="H40" s="69"/>
      <c r="I40" s="69"/>
      <c r="J40" s="69"/>
      <c r="K40" s="44"/>
      <c r="L40" s="44"/>
      <c r="M40" s="44"/>
      <c r="N40" s="44"/>
      <c r="O40" s="44"/>
      <c r="P40" s="4"/>
      <c r="Q40" s="4"/>
      <c r="R40" s="4"/>
      <c r="S40" s="2"/>
      <c r="T40" s="2"/>
    </row>
    <row r="41" spans="2:21" ht="15" customHeight="1" x14ac:dyDescent="0.2">
      <c r="B41" s="52" t="s">
        <v>21</v>
      </c>
      <c r="C41" s="69"/>
      <c r="D41" s="69"/>
      <c r="E41" s="69"/>
      <c r="F41" s="69"/>
      <c r="G41" s="69"/>
      <c r="H41" s="69"/>
      <c r="I41" s="69"/>
      <c r="J41" s="69"/>
      <c r="K41" s="44"/>
      <c r="L41" s="44"/>
      <c r="M41" s="44"/>
      <c r="N41" s="44"/>
      <c r="O41" s="44"/>
      <c r="P41" s="4"/>
      <c r="Q41" s="4"/>
      <c r="R41" s="4"/>
      <c r="S41" s="2"/>
      <c r="T41" s="2"/>
    </row>
    <row r="42" spans="2:21" ht="21" customHeight="1" x14ac:dyDescent="0.2">
      <c r="B42" s="44"/>
      <c r="C42" s="44"/>
      <c r="D42" s="44"/>
      <c r="E42" s="44"/>
      <c r="P42" s="2"/>
      <c r="Q42" s="2"/>
      <c r="R42" s="2"/>
      <c r="S42" s="2"/>
      <c r="T42" s="2"/>
    </row>
    <row r="43" spans="2:21" ht="21" customHeight="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1"/>
      <c r="T43" s="1"/>
    </row>
  </sheetData>
  <mergeCells count="26">
    <mergeCell ref="K15:S15"/>
    <mergeCell ref="B16:T16"/>
    <mergeCell ref="B17:R17"/>
    <mergeCell ref="S17:T17"/>
    <mergeCell ref="M6:N6"/>
    <mergeCell ref="B37:J37"/>
    <mergeCell ref="B23:D24"/>
    <mergeCell ref="E24:F24"/>
    <mergeCell ref="G24:H24"/>
    <mergeCell ref="I24:J24"/>
    <mergeCell ref="E5:N5"/>
    <mergeCell ref="B2:N2"/>
    <mergeCell ref="M24:N24"/>
    <mergeCell ref="E23:N23"/>
    <mergeCell ref="B20:N20"/>
    <mergeCell ref="B21:T21"/>
    <mergeCell ref="B22:T22"/>
    <mergeCell ref="K24:L24"/>
    <mergeCell ref="B3:T3"/>
    <mergeCell ref="B4:T4"/>
    <mergeCell ref="B5:D6"/>
    <mergeCell ref="E6:F6"/>
    <mergeCell ref="G6:H6"/>
    <mergeCell ref="I6:J6"/>
    <mergeCell ref="K6:L6"/>
    <mergeCell ref="B15:J15"/>
  </mergeCells>
  <pageMargins left="0.25" right="0.25" top="0.75" bottom="0.75" header="0.3" footer="0.3"/>
  <pageSetup paperSize="9" scale="5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'SERVICIOS-BIENES'!S26:S26</xm:f>
              <xm:sqref>S26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3"/>
  <sheetViews>
    <sheetView showGridLines="0" zoomScale="60" zoomScaleNormal="60" workbookViewId="0">
      <selection activeCell="B1" sqref="B1"/>
    </sheetView>
  </sheetViews>
  <sheetFormatPr baseColWidth="10" defaultRowHeight="12.75" x14ac:dyDescent="0.2"/>
  <cols>
    <col min="1" max="1" width="2.7109375" style="2" customWidth="1"/>
    <col min="2" max="2" width="57.7109375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85" t="s">
        <v>91</v>
      </c>
    </row>
    <row r="2" spans="2:45" ht="24" customHeight="1" x14ac:dyDescent="0.5">
      <c r="B2" s="177" t="s">
        <v>52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45" s="90" customFormat="1" ht="21" customHeight="1" x14ac:dyDescent="0.25">
      <c r="B3" s="171" t="s">
        <v>53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70"/>
      <c r="T3" s="70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2:45" s="90" customFormat="1" ht="21" customHeight="1" x14ac:dyDescent="0.25">
      <c r="B4" s="196" t="s">
        <v>67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2:45" s="90" customFormat="1" ht="21" customHeight="1" x14ac:dyDescent="0.25">
      <c r="B5" s="181" t="s">
        <v>37</v>
      </c>
      <c r="C5" s="181"/>
      <c r="D5" s="156"/>
      <c r="E5" s="178" t="s">
        <v>36</v>
      </c>
      <c r="F5" s="179"/>
      <c r="G5" s="179"/>
      <c r="H5" s="179"/>
      <c r="I5" s="179"/>
      <c r="J5" s="179"/>
      <c r="K5" s="179"/>
      <c r="L5" s="179"/>
      <c r="M5" s="179"/>
      <c r="N5" s="179"/>
      <c r="O5" s="71"/>
      <c r="P5" s="71"/>
      <c r="Q5" s="71"/>
      <c r="R5" s="71"/>
      <c r="S5" s="71"/>
      <c r="T5" s="71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2:45" s="90" customFormat="1" ht="21" customHeight="1" x14ac:dyDescent="0.25">
      <c r="B6" s="182"/>
      <c r="C6" s="182"/>
      <c r="D6" s="157"/>
      <c r="E6" s="161">
        <v>2003</v>
      </c>
      <c r="F6" s="162"/>
      <c r="G6" s="162">
        <v>2004</v>
      </c>
      <c r="H6" s="162"/>
      <c r="I6" s="162">
        <v>2015</v>
      </c>
      <c r="J6" s="162"/>
      <c r="K6" s="162">
        <v>2016</v>
      </c>
      <c r="L6" s="162"/>
      <c r="M6" s="162">
        <v>2017</v>
      </c>
      <c r="N6" s="162"/>
      <c r="O6" s="72"/>
      <c r="P6" s="72"/>
      <c r="Q6" s="72"/>
      <c r="R6" s="72"/>
      <c r="S6" s="72"/>
      <c r="T6" s="72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7" spans="2:45" s="90" customFormat="1" ht="21" customHeight="1" x14ac:dyDescent="0.25">
      <c r="B7" s="84" t="s">
        <v>38</v>
      </c>
      <c r="C7" s="128"/>
      <c r="D7" s="128"/>
      <c r="E7" s="144"/>
      <c r="F7" s="145"/>
      <c r="G7" s="47"/>
      <c r="H7" s="47"/>
      <c r="I7" s="47"/>
      <c r="J7" s="47"/>
      <c r="K7" s="47"/>
      <c r="L7" s="47"/>
      <c r="M7" s="47"/>
      <c r="N7" s="47"/>
      <c r="O7" s="72"/>
      <c r="P7" s="105"/>
      <c r="Q7" s="97"/>
      <c r="R7" s="103"/>
      <c r="S7" s="146"/>
      <c r="T7" s="10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</row>
    <row r="8" spans="2:45" s="90" customFormat="1" ht="21" customHeight="1" x14ac:dyDescent="0.25">
      <c r="B8" s="104" t="s">
        <v>89</v>
      </c>
      <c r="C8" s="115"/>
      <c r="D8" s="115"/>
      <c r="E8" s="115"/>
      <c r="F8" s="79">
        <v>53.92028374990899</v>
      </c>
      <c r="G8" s="79"/>
      <c r="H8" s="79">
        <v>56.439298252849625</v>
      </c>
      <c r="I8" s="79"/>
      <c r="J8" s="79">
        <v>34.109606144825129</v>
      </c>
      <c r="K8" s="79"/>
      <c r="L8" s="79">
        <v>38.676757410103562</v>
      </c>
      <c r="M8" s="79"/>
      <c r="N8" s="79">
        <v>33.875430956269277</v>
      </c>
      <c r="O8" s="93"/>
      <c r="P8" s="93"/>
      <c r="Q8" s="93"/>
      <c r="R8" s="93"/>
      <c r="S8" s="93"/>
      <c r="T8" s="9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</row>
    <row r="9" spans="2:45" s="90" customFormat="1" ht="21" customHeight="1" x14ac:dyDescent="0.25">
      <c r="B9" s="104" t="s">
        <v>90</v>
      </c>
      <c r="C9" s="115"/>
      <c r="D9" s="115"/>
      <c r="E9" s="115"/>
      <c r="F9" s="79">
        <v>13.976347239991263</v>
      </c>
      <c r="G9" s="79"/>
      <c r="H9" s="79">
        <v>10.922138648162374</v>
      </c>
      <c r="I9" s="79"/>
      <c r="J9" s="79">
        <v>6.5314200890648193</v>
      </c>
      <c r="K9" s="79"/>
      <c r="L9" s="79">
        <v>10.649763297896694</v>
      </c>
      <c r="M9" s="79"/>
      <c r="N9" s="88">
        <v>7.0059880239520957</v>
      </c>
      <c r="O9" s="93"/>
      <c r="P9" s="93"/>
      <c r="Q9" s="93"/>
      <c r="R9" s="93"/>
      <c r="S9" s="93"/>
      <c r="T9" s="93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3"/>
    </row>
    <row r="10" spans="2:45" s="99" customFormat="1" ht="21" customHeight="1" x14ac:dyDescent="0.25">
      <c r="B10" s="84" t="s">
        <v>39</v>
      </c>
      <c r="C10" s="131"/>
      <c r="D10" s="131"/>
      <c r="E10" s="131"/>
      <c r="F10" s="128"/>
      <c r="G10" s="82"/>
      <c r="H10" s="128"/>
      <c r="I10" s="82"/>
      <c r="J10" s="128"/>
      <c r="K10" s="82"/>
      <c r="L10" s="128"/>
      <c r="M10" s="82"/>
      <c r="N10" s="128"/>
      <c r="O10" s="105"/>
      <c r="P10" s="105"/>
      <c r="Q10" s="97"/>
      <c r="R10" s="103"/>
      <c r="S10" s="146"/>
      <c r="T10" s="10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2:45" s="99" customFormat="1" ht="21" customHeight="1" x14ac:dyDescent="0.25">
      <c r="B11" s="104" t="s">
        <v>16</v>
      </c>
      <c r="C11" s="117"/>
      <c r="D11" s="117"/>
      <c r="E11" s="117"/>
      <c r="F11" s="83">
        <v>103679</v>
      </c>
      <c r="G11" s="83"/>
      <c r="H11" s="83">
        <v>109477</v>
      </c>
      <c r="I11" s="83"/>
      <c r="J11" s="83">
        <v>73761</v>
      </c>
      <c r="K11" s="83"/>
      <c r="L11" s="83">
        <v>84477</v>
      </c>
      <c r="M11" s="83"/>
      <c r="N11" s="83">
        <v>74675</v>
      </c>
      <c r="O11" s="148"/>
      <c r="P11" s="148"/>
      <c r="Q11" s="148"/>
      <c r="R11" s="148"/>
      <c r="S11" s="148"/>
      <c r="T11" s="148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R11" s="90"/>
      <c r="AS11" s="90"/>
    </row>
    <row r="12" spans="2:45" s="99" customFormat="1" ht="21" customHeight="1" x14ac:dyDescent="0.25">
      <c r="B12" s="112" t="s">
        <v>17</v>
      </c>
      <c r="C12" s="124"/>
      <c r="D12" s="124"/>
      <c r="E12" s="124"/>
      <c r="F12" s="80">
        <v>26874</v>
      </c>
      <c r="G12" s="80"/>
      <c r="H12" s="80">
        <v>21186</v>
      </c>
      <c r="I12" s="80"/>
      <c r="J12" s="80">
        <v>14124</v>
      </c>
      <c r="K12" s="80"/>
      <c r="L12" s="80">
        <v>23261</v>
      </c>
      <c r="M12" s="80"/>
      <c r="N12" s="89">
        <v>15444</v>
      </c>
      <c r="O12" s="148"/>
      <c r="P12" s="148"/>
      <c r="Q12" s="148"/>
      <c r="R12" s="148"/>
      <c r="S12" s="148"/>
      <c r="T12" s="148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2:45" ht="15" customHeight="1" x14ac:dyDescent="0.2">
      <c r="B13" s="163" t="s">
        <v>33</v>
      </c>
      <c r="C13" s="163"/>
      <c r="D13" s="163"/>
      <c r="E13" s="163"/>
      <c r="F13" s="163"/>
      <c r="G13" s="163"/>
      <c r="H13" s="163"/>
      <c r="I13" s="163"/>
      <c r="J13" s="16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2:45" ht="15" customHeight="1" x14ac:dyDescent="0.2">
      <c r="B14" s="155" t="s">
        <v>31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45" ht="15" customHeight="1" x14ac:dyDescent="0.2">
      <c r="B15" s="155" t="s">
        <v>32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45" ht="21" customHeight="1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6"/>
    </row>
    <row r="17" spans="2:21" ht="18" customHeight="1" x14ac:dyDescent="0.2"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2:21" ht="18" customHeight="1" x14ac:dyDescent="0.2"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1" ht="21" customHeight="1" x14ac:dyDescent="0.2"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2:21" ht="21" customHeight="1" x14ac:dyDescent="0.2"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1" ht="21" customHeight="1" x14ac:dyDescent="0.2"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2:21" ht="21" customHeight="1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2:21" ht="21" customHeight="1" x14ac:dyDescent="0.2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2:21" ht="21" customHeight="1" x14ac:dyDescent="0.2">
      <c r="B24" s="19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8"/>
    </row>
    <row r="25" spans="2:21" ht="21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1" ht="21" customHeight="1" x14ac:dyDescent="0.2">
      <c r="B26" s="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0"/>
      <c r="R26" s="20"/>
      <c r="S26" s="21"/>
      <c r="T26" s="13"/>
    </row>
    <row r="27" spans="2:21" ht="20.100000000000001" customHeight="1" x14ac:dyDescent="0.2">
      <c r="B27" s="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/>
      <c r="T27" s="13"/>
    </row>
    <row r="28" spans="2:21" ht="20.100000000000001" customHeight="1" x14ac:dyDescent="0.2">
      <c r="B28" s="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13"/>
    </row>
    <row r="29" spans="2:21" ht="33.950000000000003" customHeight="1" x14ac:dyDescent="0.2">
      <c r="B29" s="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1"/>
      <c r="T29" s="13"/>
      <c r="U29" s="31"/>
    </row>
    <row r="30" spans="2:21" ht="21" customHeight="1" x14ac:dyDescent="0.2">
      <c r="B30" s="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/>
      <c r="R30" s="20"/>
      <c r="S30" s="21"/>
      <c r="T30" s="13"/>
      <c r="U30" s="17"/>
    </row>
    <row r="31" spans="2:21" ht="21" customHeight="1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22"/>
    </row>
    <row r="32" spans="2:21" ht="18" customHeight="1" x14ac:dyDescent="0.2">
      <c r="B32" s="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4"/>
      <c r="R32" s="24"/>
      <c r="S32" s="3"/>
      <c r="T32" s="30"/>
      <c r="U32" s="8"/>
    </row>
    <row r="33" spans="2:21" ht="18" customHeight="1" x14ac:dyDescent="0.2">
      <c r="B33" s="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4"/>
      <c r="R33" s="24"/>
      <c r="S33" s="3"/>
      <c r="T33" s="30"/>
      <c r="U33" s="8"/>
    </row>
    <row r="34" spans="2:21" ht="21" customHeight="1" x14ac:dyDescent="0.2">
      <c r="B34" s="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4"/>
      <c r="R34" s="24"/>
      <c r="S34" s="3"/>
      <c r="T34" s="30"/>
      <c r="U34" s="8"/>
    </row>
    <row r="35" spans="2:21" ht="21" customHeight="1" x14ac:dyDescent="0.2">
      <c r="B35" s="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4"/>
      <c r="R35" s="24"/>
      <c r="S35" s="3"/>
      <c r="T35" s="30"/>
      <c r="U35" s="32"/>
    </row>
    <row r="36" spans="2:21" ht="21" customHeight="1" x14ac:dyDescent="0.2">
      <c r="B36" s="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4"/>
      <c r="Q36" s="14"/>
      <c r="R36" s="24"/>
      <c r="S36" s="3"/>
      <c r="T36" s="30"/>
    </row>
    <row r="37" spans="2:21" ht="21" customHeight="1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33"/>
    </row>
    <row r="38" spans="2:21" ht="21" customHeight="1" x14ac:dyDescent="0.2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  <c r="Q38" s="190"/>
      <c r="R38" s="190"/>
      <c r="S38" s="5"/>
      <c r="T38" s="5"/>
    </row>
    <row r="39" spans="2:21" ht="21" customHeight="1" x14ac:dyDescent="0.2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0"/>
      <c r="Q39" s="190"/>
      <c r="R39" s="190"/>
      <c r="S39" s="5"/>
      <c r="T39" s="5"/>
    </row>
    <row r="40" spans="2:21" ht="21" customHeight="1" x14ac:dyDescent="0.2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90"/>
      <c r="Q40" s="190"/>
      <c r="R40" s="190"/>
      <c r="S40" s="5"/>
      <c r="T40" s="5"/>
    </row>
    <row r="41" spans="2:21" x14ac:dyDescent="0.2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/>
      <c r="Q41" s="190"/>
      <c r="R41" s="190"/>
      <c r="S41" s="5"/>
      <c r="T41" s="5"/>
    </row>
    <row r="42" spans="2:21" x14ac:dyDescent="0.2">
      <c r="B42" s="189"/>
      <c r="C42" s="189"/>
      <c r="D42" s="189"/>
      <c r="E42" s="18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1" x14ac:dyDescent="0.2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5"/>
      <c r="T43" s="5"/>
    </row>
  </sheetData>
  <mergeCells count="27">
    <mergeCell ref="B2:N2"/>
    <mergeCell ref="B4:T4"/>
    <mergeCell ref="B3:R3"/>
    <mergeCell ref="B5:D6"/>
    <mergeCell ref="E6:F6"/>
    <mergeCell ref="G6:H6"/>
    <mergeCell ref="I6:J6"/>
    <mergeCell ref="K6:L6"/>
    <mergeCell ref="M6:N6"/>
    <mergeCell ref="E5:N5"/>
    <mergeCell ref="B42:E42"/>
    <mergeCell ref="B43:R43"/>
    <mergeCell ref="B21:T21"/>
    <mergeCell ref="B22:T22"/>
    <mergeCell ref="B23:B24"/>
    <mergeCell ref="C23:T23"/>
    <mergeCell ref="B31:T31"/>
    <mergeCell ref="B37:S37"/>
    <mergeCell ref="B38:R38"/>
    <mergeCell ref="B39:R39"/>
    <mergeCell ref="B19:B20"/>
    <mergeCell ref="C19:T20"/>
    <mergeCell ref="B13:J13"/>
    <mergeCell ref="B40:R40"/>
    <mergeCell ref="B41:R41"/>
    <mergeCell ref="B14:T14"/>
    <mergeCell ref="B15:T15"/>
  </mergeCells>
  <pageMargins left="0.25" right="0.25" top="0.75" bottom="0.75" header="0.3" footer="0.3"/>
  <pageSetup paperSize="9" scale="5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POBREZA!S26:S26</xm:f>
              <xm:sqref>S26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EDUC-SALUD-CI</vt:lpstr>
      <vt:lpstr>EMPLEO-SEGURIDAD</vt:lpstr>
      <vt:lpstr>SERVICIOS-BIENES</vt:lpstr>
      <vt:lpstr>POBREZA</vt:lpstr>
      <vt:lpstr>'EDUC-SALUD-CI'!Área_de_impresión</vt:lpstr>
      <vt:lpstr>'EMPLEO-SEGURIDAD'!Área_de_impresión</vt:lpstr>
      <vt:lpstr>POBREZA!Área_de_impresión</vt:lpstr>
      <vt:lpstr>'SERVICIOS-BIENES'!Área_de_impresión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2018-06-26T18:51:00Z</cp:lastPrinted>
  <dcterms:created xsi:type="dcterms:W3CDTF">2017-06-21T16:19:20Z</dcterms:created>
  <dcterms:modified xsi:type="dcterms:W3CDTF">2018-06-26T18:51:03Z</dcterms:modified>
</cp:coreProperties>
</file>